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Sheet1!$4:$4</definedName>
  </definedNames>
  <calcPr calcId="144525"/>
</workbook>
</file>

<file path=xl/sharedStrings.xml><?xml version="1.0" encoding="utf-8"?>
<sst xmlns="http://schemas.openxmlformats.org/spreadsheetml/2006/main" count="54" uniqueCount="50">
  <si>
    <t>附件1</t>
  </si>
  <si>
    <t>第五期乡村骨干教师培育站学员名额分配表</t>
  </si>
  <si>
    <t>序号</t>
  </si>
  <si>
    <t>培育站名称</t>
  </si>
  <si>
    <t>主持人</t>
  </si>
  <si>
    <t>溧阳</t>
  </si>
  <si>
    <t>金坛</t>
  </si>
  <si>
    <t>武 进</t>
  </si>
  <si>
    <t>新 北</t>
  </si>
  <si>
    <t>钟 楼</t>
  </si>
  <si>
    <t>天 宁</t>
  </si>
  <si>
    <t>经开</t>
  </si>
  <si>
    <t>合 计</t>
  </si>
  <si>
    <t>常州市乡村幼儿园骨干教师培育站</t>
  </si>
  <si>
    <t>冯雅静</t>
  </si>
  <si>
    <t>吴亚英</t>
  </si>
  <si>
    <t>常州市乡村小学语文骨干教师培育站</t>
  </si>
  <si>
    <t>朱燕芬</t>
  </si>
  <si>
    <t>许嫣娜</t>
  </si>
  <si>
    <t>常州市乡村小学数学骨干教师培育站</t>
  </si>
  <si>
    <t>潘小福</t>
  </si>
  <si>
    <t>常州市乡村初中语文骨干教师培育站</t>
  </si>
  <si>
    <t>仇定荣</t>
  </si>
  <si>
    <t>常州市乡村初中历史骨干教师培育站</t>
  </si>
  <si>
    <t>张 萍</t>
  </si>
  <si>
    <t>常州市乡村初中道德与法治骨干教师培育站</t>
  </si>
  <si>
    <t>戴  慧</t>
  </si>
  <si>
    <t>常州市武进区乡村小学英语骨干教师培育站</t>
  </si>
  <si>
    <t>丁文敏</t>
  </si>
  <si>
    <t>常州市经开区乡村初中英语骨干教师培育站</t>
  </si>
  <si>
    <t>沈  君</t>
  </si>
  <si>
    <t>常州溧阳市乡村初中物理骨干教师培育站</t>
  </si>
  <si>
    <t>汤建国</t>
  </si>
  <si>
    <t>常州市金坛区乡村小学数学骨干教师培育站</t>
  </si>
  <si>
    <t>陆卫英</t>
  </si>
  <si>
    <t>常州市新北区乡村小学语文骨干教师培育站</t>
  </si>
  <si>
    <t>薛 辉</t>
  </si>
  <si>
    <t>常州市新北区乡村初中化学骨干教师培育站</t>
  </si>
  <si>
    <t>周文荣</t>
  </si>
  <si>
    <t>常州市武进区乡村中学体育骨干教师培育站</t>
  </si>
  <si>
    <t>谭文杰</t>
  </si>
  <si>
    <t>施璐嘉</t>
  </si>
  <si>
    <t>黄华萍</t>
  </si>
  <si>
    <t>常州市新北区乡村小学体育骨干教师培育站</t>
  </si>
  <si>
    <t>孙建顺</t>
  </si>
  <si>
    <t>常州市钟楼区乡村初中语文骨干教师培育站</t>
  </si>
  <si>
    <t>谢娟萍</t>
  </si>
  <si>
    <t>常州市钟楼区乡村小学数学骨干教师培育站</t>
  </si>
  <si>
    <t>孙丽燕</t>
  </si>
  <si>
    <r>
      <rPr>
        <sz val="11"/>
        <color indexed="8"/>
        <rFont val="宋体"/>
        <charset val="134"/>
      </rPr>
      <t xml:space="preserve">合 </t>
    </r>
    <r>
      <rPr>
        <sz val="11"/>
        <color theme="1"/>
        <rFont val="宋体"/>
        <charset val="134"/>
        <scheme val="minor"/>
      </rPr>
      <t xml:space="preserve">   </t>
    </r>
    <r>
      <rPr>
        <sz val="11"/>
        <color indexed="8"/>
        <rFont val="宋体"/>
        <charset val="134"/>
      </rPr>
      <t>计</t>
    </r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</si>
</sst>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6"/>
      <color indexed="8"/>
      <name val="宋体"/>
      <charset val="134"/>
    </font>
    <font>
      <sz val="20"/>
      <color indexed="8"/>
      <name val="宋体"/>
      <charset val="134"/>
    </font>
    <font>
      <sz val="18"/>
      <color indexed="8"/>
      <name val="黑体"/>
      <charset val="134"/>
    </font>
    <font>
      <sz val="14"/>
      <color indexed="8"/>
      <name val="宋体"/>
      <charset val="134"/>
    </font>
    <font>
      <sz val="11"/>
      <color indexed="8"/>
      <name val="宋体"/>
      <charset val="134"/>
    </font>
    <font>
      <sz val="12"/>
      <color indexed="8"/>
      <name val="宋体"/>
      <charset val="134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1" fillId="5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8" fillId="3" borderId="5" applyNumberFormat="0" applyAlignment="0" applyProtection="0">
      <alignment vertical="center"/>
    </xf>
    <xf numFmtId="0" fontId="18" fillId="3" borderId="8" applyNumberFormat="0" applyAlignment="0" applyProtection="0">
      <alignment vertical="center"/>
    </xf>
    <xf numFmtId="0" fontId="17" fillId="12" borderId="9" applyNumberFormat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justify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5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5"/>
  <sheetViews>
    <sheetView tabSelected="1" workbookViewId="0">
      <pane xSplit="3" ySplit="4" topLeftCell="D5" activePane="bottomRight" state="frozen"/>
      <selection/>
      <selection pane="topRight"/>
      <selection pane="bottomLeft"/>
      <selection pane="bottomRight" activeCell="A16" sqref="A16:K16"/>
    </sheetView>
  </sheetViews>
  <sheetFormatPr defaultColWidth="9" defaultRowHeight="13.5"/>
  <cols>
    <col min="1" max="1" width="7" style="1" customWidth="1"/>
    <col min="2" max="2" width="41.625" customWidth="1"/>
    <col min="3" max="3" width="9.375" customWidth="1"/>
    <col min="4" max="11" width="7.75" customWidth="1"/>
  </cols>
  <sheetData>
    <row r="1" ht="28.5" customHeight="1" spans="2:2">
      <c r="B1" s="2" t="s">
        <v>0</v>
      </c>
    </row>
    <row r="2" ht="24.75" customHeight="1" spans="2:11">
      <c r="B2" s="3" t="s">
        <v>1</v>
      </c>
      <c r="C2" s="3"/>
      <c r="D2" s="3"/>
      <c r="E2" s="3"/>
      <c r="F2" s="3"/>
      <c r="G2" s="3"/>
      <c r="H2" s="3"/>
      <c r="I2" s="3"/>
      <c r="J2" s="3"/>
      <c r="K2" s="3"/>
    </row>
    <row r="3" ht="22.5" spans="6:11">
      <c r="F3" s="4"/>
      <c r="G3" s="4"/>
      <c r="H3" s="4"/>
      <c r="I3" s="4"/>
      <c r="J3" s="4"/>
      <c r="K3" s="4"/>
    </row>
    <row r="4" ht="30" customHeight="1" spans="1:11">
      <c r="A4" s="5" t="s">
        <v>2</v>
      </c>
      <c r="B4" s="5" t="s">
        <v>3</v>
      </c>
      <c r="C4" s="5" t="s">
        <v>4</v>
      </c>
      <c r="D4" s="6" t="s">
        <v>5</v>
      </c>
      <c r="E4" s="6" t="s">
        <v>6</v>
      </c>
      <c r="F4" s="7" t="s">
        <v>7</v>
      </c>
      <c r="G4" s="8" t="s">
        <v>8</v>
      </c>
      <c r="H4" s="8" t="s">
        <v>9</v>
      </c>
      <c r="I4" s="8" t="s">
        <v>10</v>
      </c>
      <c r="J4" s="8" t="s">
        <v>11</v>
      </c>
      <c r="K4" s="8" t="s">
        <v>12</v>
      </c>
    </row>
    <row r="5" ht="30" customHeight="1" spans="1:11">
      <c r="A5" s="9">
        <v>1</v>
      </c>
      <c r="B5" s="10" t="s">
        <v>13</v>
      </c>
      <c r="C5" s="11" t="s">
        <v>14</v>
      </c>
      <c r="D5" s="12"/>
      <c r="E5" s="12"/>
      <c r="F5" s="7">
        <v>10</v>
      </c>
      <c r="G5" s="8">
        <v>4</v>
      </c>
      <c r="H5" s="8">
        <v>4</v>
      </c>
      <c r="I5" s="8">
        <v>4</v>
      </c>
      <c r="J5" s="8">
        <v>3</v>
      </c>
      <c r="K5" s="8">
        <f>SUM(D5:J5)</f>
        <v>25</v>
      </c>
    </row>
    <row r="6" ht="30" customHeight="1" spans="1:11">
      <c r="A6" s="9">
        <v>2</v>
      </c>
      <c r="B6" s="10" t="s">
        <v>13</v>
      </c>
      <c r="C6" s="11" t="s">
        <v>15</v>
      </c>
      <c r="D6" s="12"/>
      <c r="E6" s="12"/>
      <c r="F6" s="7">
        <v>10</v>
      </c>
      <c r="G6" s="8">
        <v>4</v>
      </c>
      <c r="H6" s="8">
        <v>4</v>
      </c>
      <c r="I6" s="8">
        <v>4</v>
      </c>
      <c r="J6" s="8">
        <v>3</v>
      </c>
      <c r="K6" s="8">
        <f t="shared" ref="K6:K24" si="0">SUM(D6:J6)</f>
        <v>25</v>
      </c>
    </row>
    <row r="7" ht="30" customHeight="1" spans="1:11">
      <c r="A7" s="9">
        <v>3</v>
      </c>
      <c r="B7" s="10" t="s">
        <v>16</v>
      </c>
      <c r="C7" s="11" t="s">
        <v>17</v>
      </c>
      <c r="D7" s="12"/>
      <c r="E7" s="12"/>
      <c r="F7" s="7">
        <v>10</v>
      </c>
      <c r="G7" s="8">
        <v>4</v>
      </c>
      <c r="H7" s="8">
        <v>4</v>
      </c>
      <c r="I7" s="8">
        <v>4</v>
      </c>
      <c r="J7" s="8">
        <v>3</v>
      </c>
      <c r="K7" s="8">
        <f t="shared" si="0"/>
        <v>25</v>
      </c>
    </row>
    <row r="8" ht="30" customHeight="1" spans="1:11">
      <c r="A8" s="9">
        <v>4</v>
      </c>
      <c r="B8" s="13" t="s">
        <v>16</v>
      </c>
      <c r="C8" s="11" t="s">
        <v>18</v>
      </c>
      <c r="D8" s="12"/>
      <c r="E8" s="12"/>
      <c r="F8" s="7">
        <v>10</v>
      </c>
      <c r="G8" s="8">
        <v>4</v>
      </c>
      <c r="H8" s="8">
        <v>4</v>
      </c>
      <c r="I8" s="8">
        <v>4</v>
      </c>
      <c r="J8" s="8">
        <v>3</v>
      </c>
      <c r="K8" s="8">
        <f t="shared" si="0"/>
        <v>25</v>
      </c>
    </row>
    <row r="9" ht="30" customHeight="1" spans="1:11">
      <c r="A9" s="9">
        <v>5</v>
      </c>
      <c r="B9" s="13" t="s">
        <v>19</v>
      </c>
      <c r="C9" s="11" t="s">
        <v>20</v>
      </c>
      <c r="D9" s="12"/>
      <c r="E9" s="12"/>
      <c r="F9" s="7">
        <v>10</v>
      </c>
      <c r="G9" s="8">
        <v>4</v>
      </c>
      <c r="H9" s="8">
        <v>4</v>
      </c>
      <c r="I9" s="8">
        <v>4</v>
      </c>
      <c r="J9" s="8">
        <v>3</v>
      </c>
      <c r="K9" s="8">
        <f t="shared" si="0"/>
        <v>25</v>
      </c>
    </row>
    <row r="10" ht="30" customHeight="1" spans="1:11">
      <c r="A10" s="9">
        <v>6</v>
      </c>
      <c r="B10" s="10" t="s">
        <v>21</v>
      </c>
      <c r="C10" s="11" t="s">
        <v>22</v>
      </c>
      <c r="D10" s="12"/>
      <c r="E10" s="12"/>
      <c r="F10" s="7">
        <v>10</v>
      </c>
      <c r="G10" s="8">
        <v>4</v>
      </c>
      <c r="H10" s="8">
        <v>4</v>
      </c>
      <c r="I10" s="8">
        <v>4</v>
      </c>
      <c r="J10" s="8">
        <v>3</v>
      </c>
      <c r="K10" s="8">
        <f t="shared" si="0"/>
        <v>25</v>
      </c>
    </row>
    <row r="11" ht="30" customHeight="1" spans="1:11">
      <c r="A11" s="9">
        <v>7</v>
      </c>
      <c r="B11" s="13" t="s">
        <v>23</v>
      </c>
      <c r="C11" s="11" t="s">
        <v>24</v>
      </c>
      <c r="D11" s="12"/>
      <c r="E11" s="12"/>
      <c r="F11" s="7">
        <v>10</v>
      </c>
      <c r="G11" s="8">
        <v>4</v>
      </c>
      <c r="H11" s="8">
        <v>4</v>
      </c>
      <c r="I11" s="8">
        <v>4</v>
      </c>
      <c r="J11" s="8">
        <v>3</v>
      </c>
      <c r="K11" s="8">
        <f t="shared" si="0"/>
        <v>25</v>
      </c>
    </row>
    <row r="12" ht="30" customHeight="1" spans="1:11">
      <c r="A12" s="9">
        <v>8</v>
      </c>
      <c r="B12" s="13" t="s">
        <v>25</v>
      </c>
      <c r="C12" s="11" t="s">
        <v>26</v>
      </c>
      <c r="D12" s="12"/>
      <c r="E12" s="12"/>
      <c r="F12" s="7">
        <v>10</v>
      </c>
      <c r="G12" s="8">
        <v>4</v>
      </c>
      <c r="H12" s="8">
        <v>4</v>
      </c>
      <c r="I12" s="8">
        <v>4</v>
      </c>
      <c r="J12" s="8">
        <v>3</v>
      </c>
      <c r="K12" s="8">
        <f t="shared" si="0"/>
        <v>25</v>
      </c>
    </row>
    <row r="13" ht="30" customHeight="1" spans="1:11">
      <c r="A13" s="9">
        <v>9</v>
      </c>
      <c r="B13" s="13" t="s">
        <v>27</v>
      </c>
      <c r="C13" s="11" t="s">
        <v>28</v>
      </c>
      <c r="D13" s="8"/>
      <c r="E13" s="8"/>
      <c r="F13" s="8">
        <v>30</v>
      </c>
      <c r="G13" s="8"/>
      <c r="H13" s="8"/>
      <c r="I13" s="8"/>
      <c r="J13" s="8"/>
      <c r="K13" s="8">
        <f t="shared" si="0"/>
        <v>30</v>
      </c>
    </row>
    <row r="14" ht="30" customHeight="1" spans="1:11">
      <c r="A14" s="9">
        <v>10</v>
      </c>
      <c r="B14" s="13" t="s">
        <v>29</v>
      </c>
      <c r="C14" s="11" t="s">
        <v>30</v>
      </c>
      <c r="D14" s="8"/>
      <c r="E14" s="8"/>
      <c r="F14" s="8"/>
      <c r="G14" s="8"/>
      <c r="H14" s="8"/>
      <c r="I14" s="8"/>
      <c r="J14" s="8">
        <v>30</v>
      </c>
      <c r="K14" s="8">
        <f t="shared" si="0"/>
        <v>30</v>
      </c>
    </row>
    <row r="15" ht="30" customHeight="1" spans="1:11">
      <c r="A15" s="9">
        <v>11</v>
      </c>
      <c r="B15" s="13" t="s">
        <v>31</v>
      </c>
      <c r="C15" s="11" t="s">
        <v>32</v>
      </c>
      <c r="D15" s="8">
        <v>30</v>
      </c>
      <c r="E15" s="8"/>
      <c r="F15" s="8"/>
      <c r="G15" s="8"/>
      <c r="H15" s="8"/>
      <c r="I15" s="8"/>
      <c r="J15" s="8"/>
      <c r="K15" s="8">
        <f t="shared" si="0"/>
        <v>30</v>
      </c>
    </row>
    <row r="16" ht="30" customHeight="1" spans="1:11">
      <c r="A16" s="14">
        <v>12</v>
      </c>
      <c r="B16" s="15" t="s">
        <v>33</v>
      </c>
      <c r="C16" s="16" t="s">
        <v>34</v>
      </c>
      <c r="D16" s="17"/>
      <c r="E16" s="17">
        <v>30</v>
      </c>
      <c r="F16" s="17"/>
      <c r="G16" s="17"/>
      <c r="H16" s="17"/>
      <c r="I16" s="17"/>
      <c r="J16" s="17"/>
      <c r="K16" s="17">
        <f t="shared" si="0"/>
        <v>30</v>
      </c>
    </row>
    <row r="17" ht="30" customHeight="1" spans="1:11">
      <c r="A17" s="9">
        <v>13</v>
      </c>
      <c r="B17" s="13" t="s">
        <v>35</v>
      </c>
      <c r="C17" s="11" t="s">
        <v>36</v>
      </c>
      <c r="D17" s="8"/>
      <c r="E17" s="8"/>
      <c r="F17" s="8"/>
      <c r="G17" s="8">
        <v>30</v>
      </c>
      <c r="H17" s="8"/>
      <c r="I17" s="8"/>
      <c r="J17" s="8"/>
      <c r="K17" s="8">
        <f t="shared" si="0"/>
        <v>30</v>
      </c>
    </row>
    <row r="18" ht="30" customHeight="1" spans="1:11">
      <c r="A18" s="9">
        <v>14</v>
      </c>
      <c r="B18" s="13" t="s">
        <v>37</v>
      </c>
      <c r="C18" s="11" t="s">
        <v>38</v>
      </c>
      <c r="D18" s="8"/>
      <c r="E18" s="8"/>
      <c r="F18" s="8"/>
      <c r="G18" s="8">
        <v>30</v>
      </c>
      <c r="H18" s="8"/>
      <c r="I18" s="8"/>
      <c r="J18" s="8"/>
      <c r="K18" s="8">
        <f t="shared" si="0"/>
        <v>30</v>
      </c>
    </row>
    <row r="19" ht="30" customHeight="1" spans="1:11">
      <c r="A19" s="9">
        <v>15</v>
      </c>
      <c r="B19" s="13" t="s">
        <v>39</v>
      </c>
      <c r="C19" s="11" t="s">
        <v>40</v>
      </c>
      <c r="D19" s="8">
        <v>8</v>
      </c>
      <c r="E19" s="8">
        <v>8</v>
      </c>
      <c r="F19" s="8">
        <v>14</v>
      </c>
      <c r="G19" s="8"/>
      <c r="H19" s="8"/>
      <c r="I19" s="8"/>
      <c r="J19" s="8"/>
      <c r="K19" s="8">
        <f t="shared" si="0"/>
        <v>30</v>
      </c>
    </row>
    <row r="20" ht="30" customHeight="1" spans="1:11">
      <c r="A20" s="9">
        <v>16</v>
      </c>
      <c r="B20" s="10" t="s">
        <v>27</v>
      </c>
      <c r="C20" s="11" t="s">
        <v>41</v>
      </c>
      <c r="D20" s="8">
        <v>10</v>
      </c>
      <c r="E20" s="8">
        <v>10</v>
      </c>
      <c r="F20" s="8">
        <v>10</v>
      </c>
      <c r="G20" s="8"/>
      <c r="H20" s="8"/>
      <c r="I20" s="8"/>
      <c r="J20" s="8"/>
      <c r="K20" s="8">
        <f t="shared" si="0"/>
        <v>30</v>
      </c>
    </row>
    <row r="21" ht="30" customHeight="1" spans="1:11">
      <c r="A21" s="9">
        <v>17</v>
      </c>
      <c r="B21" s="10" t="s">
        <v>35</v>
      </c>
      <c r="C21" s="11" t="s">
        <v>42</v>
      </c>
      <c r="D21" s="8"/>
      <c r="E21" s="8"/>
      <c r="F21" s="8"/>
      <c r="G21" s="8">
        <v>10</v>
      </c>
      <c r="H21" s="8">
        <v>10</v>
      </c>
      <c r="I21" s="8">
        <v>10</v>
      </c>
      <c r="J21" s="8"/>
      <c r="K21" s="8">
        <f t="shared" si="0"/>
        <v>30</v>
      </c>
    </row>
    <row r="22" ht="30" customHeight="1" spans="1:11">
      <c r="A22" s="9">
        <v>18</v>
      </c>
      <c r="B22" s="10" t="s">
        <v>43</v>
      </c>
      <c r="C22" s="11" t="s">
        <v>44</v>
      </c>
      <c r="D22" s="8"/>
      <c r="E22" s="8"/>
      <c r="F22" s="8"/>
      <c r="G22" s="8">
        <v>10</v>
      </c>
      <c r="H22" s="8">
        <v>10</v>
      </c>
      <c r="I22" s="8">
        <v>10</v>
      </c>
      <c r="J22" s="8"/>
      <c r="K22" s="8">
        <f t="shared" si="0"/>
        <v>30</v>
      </c>
    </row>
    <row r="23" ht="30" customHeight="1" spans="1:11">
      <c r="A23" s="9">
        <v>19</v>
      </c>
      <c r="B23" s="10" t="s">
        <v>45</v>
      </c>
      <c r="C23" s="11" t="s">
        <v>46</v>
      </c>
      <c r="D23" s="8"/>
      <c r="E23" s="8"/>
      <c r="F23" s="8"/>
      <c r="G23" s="8">
        <v>10</v>
      </c>
      <c r="H23" s="8">
        <v>10</v>
      </c>
      <c r="I23" s="8">
        <v>10</v>
      </c>
      <c r="J23" s="8"/>
      <c r="K23" s="8">
        <f t="shared" si="0"/>
        <v>30</v>
      </c>
    </row>
    <row r="24" ht="30" customHeight="1" spans="1:11">
      <c r="A24" s="9">
        <v>20</v>
      </c>
      <c r="B24" s="10" t="s">
        <v>47</v>
      </c>
      <c r="C24" s="11" t="s">
        <v>48</v>
      </c>
      <c r="D24" s="8"/>
      <c r="E24" s="8"/>
      <c r="F24" s="8"/>
      <c r="G24" s="8">
        <v>10</v>
      </c>
      <c r="H24" s="8">
        <v>10</v>
      </c>
      <c r="I24" s="8">
        <v>10</v>
      </c>
      <c r="J24" s="8"/>
      <c r="K24" s="8">
        <f t="shared" si="0"/>
        <v>30</v>
      </c>
    </row>
    <row r="25" ht="30" customHeight="1" spans="1:11">
      <c r="A25" s="9" t="s">
        <v>49</v>
      </c>
      <c r="B25" s="9"/>
      <c r="C25" s="9"/>
      <c r="D25" s="8">
        <f>SUM(D5:D24)</f>
        <v>48</v>
      </c>
      <c r="E25" s="8">
        <f t="shared" ref="E25:K25" si="1">SUM(E5:E24)</f>
        <v>48</v>
      </c>
      <c r="F25" s="8">
        <f t="shared" si="1"/>
        <v>134</v>
      </c>
      <c r="G25" s="8">
        <f t="shared" si="1"/>
        <v>132</v>
      </c>
      <c r="H25" s="8">
        <f t="shared" si="1"/>
        <v>72</v>
      </c>
      <c r="I25" s="8">
        <f t="shared" si="1"/>
        <v>72</v>
      </c>
      <c r="J25" s="8">
        <f t="shared" si="1"/>
        <v>54</v>
      </c>
      <c r="K25" s="8">
        <f t="shared" si="1"/>
        <v>560</v>
      </c>
    </row>
  </sheetData>
  <mergeCells count="2">
    <mergeCell ref="B2:K2"/>
    <mergeCell ref="A25:C25"/>
  </mergeCells>
  <printOptions horizontalCentered="1"/>
  <pageMargins left="0.708661417322835" right="0.708661417322835" top="0.748031496062992" bottom="0.748031496062992" header="0.31496062992126" footer="0.31496062992126"/>
  <pageSetup paperSize="9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show</cp:lastModifiedBy>
  <dcterms:created xsi:type="dcterms:W3CDTF">2006-09-13T11:21:00Z</dcterms:created>
  <cp:lastPrinted>2020-07-28T09:09:00Z</cp:lastPrinted>
  <dcterms:modified xsi:type="dcterms:W3CDTF">2020-08-14T00:58:34Z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