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结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<sst xmlns="http://schemas.openxmlformats.org/spreadsheetml/2006/main" count="187" uniqueCount="159">
  <si>
    <t>表一</t>
  </si>
  <si>
    <t>二〇二四年财政性经费结算</t>
  </si>
  <si>
    <r>
      <rPr>
        <sz val="12"/>
        <color theme="1"/>
        <rFont val="宋体"/>
        <charset val="134"/>
      </rPr>
      <t>单位：</t>
    </r>
    <r>
      <rPr>
        <u/>
        <sz val="12"/>
        <color theme="1"/>
        <rFont val="宋体"/>
        <charset val="134"/>
      </rPr>
      <t>　　　　　　　　　</t>
    </r>
    <r>
      <rPr>
        <sz val="12"/>
        <color theme="1"/>
        <rFont val="宋体"/>
        <charset val="134"/>
      </rPr>
      <t>（盖章）</t>
    </r>
  </si>
  <si>
    <t>单位：元</t>
  </si>
  <si>
    <t>序号</t>
  </si>
  <si>
    <t>结算内容</t>
  </si>
  <si>
    <t>结算金额</t>
  </si>
  <si>
    <t>填表说明</t>
  </si>
  <si>
    <r>
      <rPr>
        <b/>
        <sz val="12"/>
        <color theme="1"/>
        <rFont val="宋体"/>
        <charset val="134"/>
      </rPr>
      <t>一</t>
    </r>
    <r>
      <rPr>
        <b/>
        <u/>
        <sz val="12"/>
        <color theme="1"/>
        <rFont val="宋体"/>
        <charset val="134"/>
      </rPr>
      <t>　　</t>
    </r>
  </si>
  <si>
    <t>财政统发工资轧差数（1至5项之和）</t>
  </si>
  <si>
    <t>在职</t>
  </si>
  <si>
    <t>1-12月统发工资应发数</t>
  </si>
  <si>
    <t>1-10月统发工资应发数</t>
  </si>
  <si>
    <t>工资平台中，点“单位工资信息查询”：预算单位选本单位名，内设科室选全部，工资批次选工资统发，工资类别选“事业（**教育）”，选择条件选“全部”，选择格式选“默认”，起始年月“2024年1月”至“2024年10月”，每页显示选“全部”后点“查询”，第一行为1-10月的工资汇总数，取应发工资数填。</t>
  </si>
  <si>
    <t>11月统发工资预计应发数</t>
  </si>
  <si>
    <t>自行测算</t>
  </si>
  <si>
    <t>12月统发工资预计应发数</t>
  </si>
  <si>
    <t>加：补发工资（财政未统发，直接打卡的部分）</t>
  </si>
  <si>
    <t>自行查账</t>
  </si>
  <si>
    <t>减：年初部门预算指标数</t>
  </si>
  <si>
    <t>各单位自己查找2024年预算公开表，并和年初指标下达实际数核对无误。</t>
  </si>
  <si>
    <t>其中：试用期工资</t>
  </si>
  <si>
    <t>岗位工资</t>
  </si>
  <si>
    <t>薪级工资</t>
  </si>
  <si>
    <t>岗位津贴</t>
  </si>
  <si>
    <t>生活补贴</t>
  </si>
  <si>
    <t>农村教师补贴</t>
  </si>
  <si>
    <t>乡镇工作补贴</t>
  </si>
  <si>
    <t>特级教师津贴</t>
  </si>
  <si>
    <t>特殊教育补贴</t>
  </si>
  <si>
    <t>教龄津贴</t>
  </si>
  <si>
    <t>临时性补贴</t>
  </si>
  <si>
    <t>上下班交通补贴</t>
  </si>
  <si>
    <t>车改补贴</t>
  </si>
  <si>
    <r>
      <rPr>
        <sz val="11"/>
        <color theme="1"/>
        <rFont val="宋体"/>
        <charset val="134"/>
        <scheme val="minor"/>
      </rPr>
      <t>减：1-12月</t>
    </r>
    <r>
      <rPr>
        <sz val="11"/>
        <color theme="1"/>
        <rFont val="宋体"/>
        <charset val="134"/>
        <scheme val="minor"/>
      </rPr>
      <t>工资统发中的提租补贴</t>
    </r>
    <r>
      <rPr>
        <sz val="11"/>
        <color theme="1"/>
        <rFont val="宋体"/>
        <charset val="134"/>
        <scheme val="minor"/>
      </rPr>
      <t>26%</t>
    </r>
  </si>
  <si>
    <r>
      <rPr>
        <sz val="12"/>
        <color theme="1"/>
        <rFont val="宋体"/>
        <charset val="134"/>
        <scheme val="minor"/>
      </rPr>
      <t>减：1-12月</t>
    </r>
    <r>
      <rPr>
        <sz val="12"/>
        <color theme="1"/>
        <rFont val="宋体"/>
        <charset val="134"/>
        <scheme val="minor"/>
      </rPr>
      <t>工资统发中的购房补贴</t>
    </r>
    <r>
      <rPr>
        <sz val="12"/>
        <color theme="1"/>
        <rFont val="宋体"/>
        <charset val="134"/>
        <scheme val="minor"/>
      </rPr>
      <t>8%</t>
    </r>
  </si>
  <si>
    <t>在职人员应增减的指标数</t>
  </si>
  <si>
    <t>离休</t>
  </si>
  <si>
    <t>1-12月统发离休费应发数</t>
  </si>
  <si>
    <t>1-10月统发离休费应发数</t>
  </si>
  <si>
    <t>工资平台中，点“单位工资信息查询”：预算单位选本单位名，内设科室选全部，工资批次选工资统发，工资类别选“JH离休（事业）”，选择条件选“全部”，选择格式选“默认”，起始年月“2024年1月”至“2024年10月”，每页显示选“全部”后点“查询”，第一行为1-10月的工资汇总数，取应发工资数填。</t>
  </si>
  <si>
    <t>11月统发工资离休费预计应发数</t>
  </si>
  <si>
    <t>12月统发工资离休费预计应发数</t>
  </si>
  <si>
    <t>加：补发离休费（财政未统发，直接打卡补发的提租补贴、护工费补贴等）</t>
  </si>
  <si>
    <t>（2024年7-8月）</t>
  </si>
  <si>
    <t>其中：基本离休费</t>
  </si>
  <si>
    <t>生活性补贴</t>
  </si>
  <si>
    <t>护理费</t>
  </si>
  <si>
    <t>交通费</t>
  </si>
  <si>
    <t>离休增发工资</t>
  </si>
  <si>
    <t>离休提租补贴</t>
  </si>
  <si>
    <t>减：调整基本离休费追加的指标（2024年7-8月）</t>
  </si>
  <si>
    <t>离休人员应增减的指标数</t>
  </si>
  <si>
    <t>退休</t>
  </si>
  <si>
    <t>1-12月统发退休费应发数</t>
  </si>
  <si>
    <t>不含财政已追加指标的退休一次性补贴</t>
  </si>
  <si>
    <t>其中：1-10月统发工资应发数</t>
  </si>
  <si>
    <t>工资平台中，点“单位工资信息查询”：预算单位选本单位名，内设科室选全部，工资批次选工资统发，工资类别选“JH退休（事业）”，选择条件选“全部”，选择格式选“默认”，起始年月“2024年1月”至“2024年10月”，每页显示选“全部”后点“查询”，第一行为1-10月的工资汇总数，取应发工资数填。</t>
  </si>
  <si>
    <t>其中：提租补贴（以实际下达指标填）</t>
  </si>
  <si>
    <t xml:space="preserve">由于24年预算系统中 退休提租补贴预算数与24年7-8月支付系统中实际下达指标数可能有差异，以支付系统中实际下达指标数填列。 </t>
  </si>
  <si>
    <t>退休特级教师补贴指标</t>
  </si>
  <si>
    <t>退休人员应增减指标数</t>
  </si>
  <si>
    <t>调出、死亡人员补发工资</t>
  </si>
  <si>
    <t>不含财政已追加指标的抚恤金</t>
  </si>
  <si>
    <t>其他（含2024年新招入教师和外市区调入未上工资系统的人员）</t>
  </si>
  <si>
    <t>二</t>
  </si>
  <si>
    <t>事业单位社会保险轧差数</t>
  </si>
  <si>
    <r>
      <t>说明：1.失业、医疗、生育保险和工伤保险缴纳数只能是</t>
    </r>
    <r>
      <rPr>
        <b/>
        <sz val="11"/>
        <color theme="1"/>
        <rFont val="宋体"/>
        <charset val="134"/>
      </rPr>
      <t>单位</t>
    </r>
    <r>
      <rPr>
        <sz val="11"/>
        <color theme="1"/>
        <rFont val="宋体"/>
        <charset val="134"/>
      </rPr>
      <t>承担的一块。                                          2.如果合同工一并缴纳的要剔除合同工单位缴纳数。    4.医疗保险、生育保险失业保险和工伤保险可以在“社保费管理客户端”里面查询，具体操作办法在“金坛机关事业保险（QQ群）”里有；也可以在主办会计那账上查询。                                 5.含</t>
    </r>
    <r>
      <rPr>
        <b/>
        <sz val="11"/>
        <color theme="1"/>
        <rFont val="宋体"/>
        <charset val="134"/>
      </rPr>
      <t>补缴</t>
    </r>
    <r>
      <rPr>
        <sz val="11"/>
        <color theme="1"/>
        <rFont val="宋体"/>
        <charset val="134"/>
      </rPr>
      <t>中的单位承担的部分。</t>
    </r>
  </si>
  <si>
    <t>失业保险</t>
  </si>
  <si>
    <t>1-12月缴纳数</t>
  </si>
  <si>
    <t>其中：1-9月账面数</t>
  </si>
  <si>
    <t>10月应缴纳数</t>
  </si>
  <si>
    <t>11预计缴纳数</t>
  </si>
  <si>
    <t>加：12月预计缴纳数</t>
  </si>
  <si>
    <t>减：失业保险年初预算指标数</t>
  </si>
  <si>
    <t>失业保险增减指标数</t>
  </si>
  <si>
    <t>生育保险</t>
  </si>
  <si>
    <t>生育保险轧差数</t>
  </si>
  <si>
    <t>11月应缴纳数</t>
  </si>
  <si>
    <t>减：生育保险年初预算指标数</t>
  </si>
  <si>
    <t>生育保险增减指标数</t>
  </si>
  <si>
    <t>工伤保险</t>
  </si>
  <si>
    <t>工伤保险轧差数</t>
  </si>
  <si>
    <t>其中：1-9账面数</t>
  </si>
  <si>
    <t>11月预计缴纳数</t>
  </si>
  <si>
    <t>减：工伤保险年初预算指标数</t>
  </si>
  <si>
    <t>工伤保险增减指标数</t>
  </si>
  <si>
    <t>基本医疗保险</t>
  </si>
  <si>
    <t>减：事业医疗保险年初预算指标数</t>
  </si>
  <si>
    <t>基本医疗保险增减指标数</t>
  </si>
  <si>
    <t>三</t>
  </si>
  <si>
    <t>养老保险轧差数</t>
  </si>
  <si>
    <t>基本养老保险</t>
  </si>
  <si>
    <t>1-12月账面数</t>
  </si>
  <si>
    <t xml:space="preserve">注：1、此处的基本养老保险仅指单位承担的部分。                                                 2.如果合同工一并缴纳的要剔除合同工单位缴纳数。 </t>
  </si>
  <si>
    <r>
      <rPr>
        <sz val="12"/>
        <color theme="1"/>
        <rFont val="宋体"/>
        <charset val="134"/>
        <scheme val="minor"/>
      </rPr>
      <t>其中：1-</t>
    </r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月基本养老保险账面数</t>
    </r>
  </si>
  <si>
    <t>加：10月基本养老保险应缴纳数</t>
  </si>
  <si>
    <t>加：11月预计基本养老保险缴纳数</t>
  </si>
  <si>
    <t>加：12月预计基本养老保险缴纳数</t>
  </si>
  <si>
    <t>减：部门预算基本养老保险指标数</t>
  </si>
  <si>
    <t>基本养老保险增减指标数</t>
  </si>
  <si>
    <t>职业年金</t>
  </si>
  <si>
    <t xml:space="preserve">注：1、此处的职业年金仅指单位承担的部分。                                                 2.如果合同工一并缴纳的要剔除合同工单位缴纳数。 </t>
  </si>
  <si>
    <r>
      <rPr>
        <sz val="12"/>
        <color theme="1"/>
        <rFont val="宋体"/>
        <charset val="134"/>
        <scheme val="minor"/>
      </rPr>
      <t>其中：1-</t>
    </r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月职业年金账面数</t>
    </r>
  </si>
  <si>
    <t>加：10月职业年金应缴纳数</t>
  </si>
  <si>
    <t>加：11月预计缴纳数</t>
  </si>
  <si>
    <t>减：部门预算职业年金指标数</t>
  </si>
  <si>
    <t>职业年金增减指标数</t>
  </si>
  <si>
    <t>四</t>
  </si>
  <si>
    <t>住房公积金、提租补贴、购房补贴轧差数</t>
  </si>
  <si>
    <t xml:space="preserve">注：1、此处住房公积金仅指单位承担的部分。                                        2.如果合同工一并缴纳的要剔除合同工单位缴纳数。3. 由于24年预算系统中 住房公积金预算数与24年1月支付系统中实际下达指标数有差异，以支付系统中实际下达指标数填列。 </t>
  </si>
  <si>
    <r>
      <rPr>
        <sz val="12"/>
        <color theme="1"/>
        <rFont val="宋体"/>
        <charset val="134"/>
        <scheme val="minor"/>
      </rPr>
      <t>住房公积金1</t>
    </r>
    <r>
      <rPr>
        <sz val="12"/>
        <color theme="1"/>
        <rFont val="宋体"/>
        <charset val="134"/>
        <scheme val="minor"/>
      </rPr>
      <t>2%</t>
    </r>
  </si>
  <si>
    <r>
      <rPr>
        <sz val="12"/>
        <color theme="1"/>
        <rFont val="宋体"/>
        <charset val="134"/>
        <scheme val="minor"/>
      </rPr>
      <t>其中：1-</t>
    </r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月住房公积金账面数</t>
    </r>
  </si>
  <si>
    <r>
      <rPr>
        <sz val="12"/>
        <color theme="1"/>
        <rFont val="宋体"/>
        <charset val="134"/>
        <scheme val="minor"/>
      </rPr>
      <t>加：1</t>
    </r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月住房公积金缴纳数</t>
    </r>
  </si>
  <si>
    <t>加：11月预计住房公积金缴纳数</t>
  </si>
  <si>
    <t>加：12月预计住房公积金缴纳数</t>
  </si>
  <si>
    <t>减：部门预算住房公积金指标数（以实际下达指标填）</t>
  </si>
  <si>
    <t>住房公积金增减指标数</t>
  </si>
  <si>
    <r>
      <rPr>
        <sz val="12"/>
        <color theme="1"/>
        <rFont val="宋体"/>
        <charset val="134"/>
        <scheme val="minor"/>
      </rPr>
      <t>在职提租补贴2</t>
    </r>
    <r>
      <rPr>
        <sz val="12"/>
        <color theme="1"/>
        <rFont val="宋体"/>
        <charset val="134"/>
        <scheme val="minor"/>
      </rPr>
      <t>6%</t>
    </r>
  </si>
  <si>
    <t xml:space="preserve">注：                                         1.如果合同工一并发放的要剔除合同工发放数数。 2. 由于24年预算系统中 在职提租补贴预算数与24年1月支付系统中实际下达指标数有差异，以支付系统中实际下达指标数填列。 </t>
  </si>
  <si>
    <r>
      <rPr>
        <sz val="12"/>
        <color theme="1"/>
        <rFont val="宋体"/>
        <charset val="134"/>
        <scheme val="minor"/>
      </rPr>
      <t>其中：1-</t>
    </r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月在职提租补贴账面数</t>
    </r>
  </si>
  <si>
    <r>
      <rPr>
        <sz val="12"/>
        <color theme="1"/>
        <rFont val="宋体"/>
        <charset val="134"/>
        <scheme val="minor"/>
      </rPr>
      <t>加：1</t>
    </r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月在职提租补贴发放数</t>
    </r>
  </si>
  <si>
    <t>加：11月预计在职提租补贴发放数</t>
  </si>
  <si>
    <t>加：12月预计在职提租补贴发放数</t>
  </si>
  <si>
    <t>减：部门预算在职提租补贴指标数（以实际下达指标填）</t>
  </si>
  <si>
    <t>在职提租补贴增减指标数</t>
  </si>
  <si>
    <r>
      <rPr>
        <sz val="12"/>
        <color theme="1"/>
        <rFont val="宋体"/>
        <charset val="134"/>
        <scheme val="minor"/>
      </rPr>
      <t>新职工住房补贴2</t>
    </r>
    <r>
      <rPr>
        <sz val="12"/>
        <color theme="1"/>
        <rFont val="宋体"/>
        <charset val="134"/>
        <scheme val="minor"/>
      </rPr>
      <t>6%</t>
    </r>
  </si>
  <si>
    <r>
      <t>注：</t>
    </r>
    <r>
      <rPr>
        <b/>
        <sz val="11"/>
        <color rgb="FFFF0000"/>
        <rFont val="宋体"/>
        <charset val="134"/>
        <scheme val="minor"/>
      </rPr>
      <t>一定是26%的部分</t>
    </r>
    <r>
      <rPr>
        <sz val="11"/>
        <color rgb="FFFF0000"/>
        <rFont val="宋体"/>
        <charset val="134"/>
        <scheme val="minor"/>
      </rPr>
      <t xml:space="preserve">。    </t>
    </r>
    <r>
      <rPr>
        <sz val="11"/>
        <color theme="1"/>
        <rFont val="宋体"/>
        <charset val="134"/>
        <scheme val="minor"/>
      </rPr>
      <t xml:space="preserve">                                     1.如果合同工一并发放的要剔除合同工发放数数。 2. 由于24年预算系统中 在职住房补贴预算数与24年1月支付系统中实际下达指标数有差异，以支付系统中实际下达指标数填列。 </t>
    </r>
  </si>
  <si>
    <r>
      <rPr>
        <sz val="12"/>
        <color theme="1"/>
        <rFont val="宋体"/>
        <charset val="134"/>
        <scheme val="minor"/>
      </rPr>
      <t>其中：1-</t>
    </r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月住房补贴账面数</t>
    </r>
  </si>
  <si>
    <t>加：10月住房补贴发放及缴纳数</t>
  </si>
  <si>
    <t>加：11月住房补贴发放及缴纳数</t>
  </si>
  <si>
    <t>加：12月预计住房补贴发放及缴纳数</t>
  </si>
  <si>
    <t>减：部门预算住房补贴指标数（以实际下达指标填）</t>
  </si>
  <si>
    <t>住房补贴增减指标数</t>
  </si>
  <si>
    <t>五</t>
  </si>
  <si>
    <t>奖励性绩效工资、绩效增核、专项绩效工资轧差数</t>
  </si>
  <si>
    <t>1、2024年1月份奖励性绩效实际发放数</t>
  </si>
  <si>
    <t>2、2022年基础专项绩效实际发放表</t>
  </si>
  <si>
    <t>2024年1月发放</t>
  </si>
  <si>
    <t>减：1、2024年1月部门预算指标数</t>
  </si>
  <si>
    <t xml:space="preserve">    2、2022年基础专项绩效追加指标</t>
  </si>
  <si>
    <t>六</t>
  </si>
  <si>
    <t>2024年新增的遗属补助</t>
  </si>
  <si>
    <t>七</t>
  </si>
  <si>
    <t>2024年新增幼托管理费</t>
  </si>
  <si>
    <t>八</t>
  </si>
  <si>
    <t>2024年新增独生子女保健费</t>
  </si>
  <si>
    <t>八项之和：</t>
  </si>
  <si>
    <t>二〇二四年十月十日</t>
  </si>
  <si>
    <t>附结算证明材料（需全部加盖公章）：</t>
  </si>
  <si>
    <t>1.涉及统发工资的账页（在职、离休、退休）</t>
  </si>
  <si>
    <t>2.公车改革交通费补贴、医疗保险、失业保险、生育保险、工伤保险、住房公积金、住房补贴、养老保险支出明细账页</t>
  </si>
  <si>
    <t>3.社保费管理客户端查询的医疗保险、失业保险、生育保险、工伤保险、机关事业单位养老保险及职业年金汇总单</t>
  </si>
  <si>
    <r>
      <t>4.人社局2024年1月批复的奖励性绩效工资、各单位2024年1月奖励性绩效工资实际发放表 、 2024年1月发放的2022年基础性专项绩效发放表复印件</t>
    </r>
    <r>
      <rPr>
        <b/>
        <sz val="12"/>
        <color theme="1"/>
        <rFont val="宋体"/>
        <charset val="134"/>
      </rPr>
      <t>。</t>
    </r>
  </si>
  <si>
    <t>5.遗属补助批复表复印件（只要复印需增加经费的遗属补助人员批复表）</t>
  </si>
  <si>
    <t>6.其他需要增加经费的复印件</t>
  </si>
  <si>
    <t>7.招录、调进、调出人员工资转移单复印件</t>
  </si>
  <si>
    <t>8.所有材料装订成册，校长签字，加盖单位公章并由结算中心主办会计审核无误后签字确认，交由结算中心汇总。</t>
  </si>
  <si>
    <t>填报人：                           单位负责人：                                   主办会计：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</si>
</sst>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u/>
      <sz val="12"/>
      <color theme="1"/>
      <name val="宋体"/>
      <charset val="134"/>
    </font>
    <font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/>
    </xf>
    <xf numFmtId="0" fontId="5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0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3"/>
  <sheetViews>
    <sheetView tabSelected="1" workbookViewId="0">
      <selection activeCell="K106" sqref="K106"/>
    </sheetView>
  </sheetViews>
  <sheetFormatPr defaultColWidth="9" defaultRowHeight="14" outlineLevelCol="7"/>
  <cols>
    <col min="1" max="1" width="4.45454545454545" customWidth="1"/>
    <col min="6" max="6" width="24.0909090909091" customWidth="1"/>
    <col min="7" max="7" width="11.8181818181818" customWidth="1"/>
    <col min="8" max="8" width="46.8181818181818" customWidth="1"/>
  </cols>
  <sheetData>
    <row r="1" spans="1:1">
      <c r="A1" t="s">
        <v>0</v>
      </c>
    </row>
    <row r="2" ht="14.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4" ht="15" spans="1:4">
      <c r="A4" s="6" t="s">
        <v>2</v>
      </c>
      <c r="B4" s="6"/>
      <c r="C4" s="6"/>
      <c r="D4" s="6"/>
    </row>
    <row r="5" spans="7:8">
      <c r="G5" s="7"/>
      <c r="H5" s="8" t="s">
        <v>3</v>
      </c>
    </row>
    <row r="6" spans="1:8">
      <c r="A6" s="9" t="s">
        <v>4</v>
      </c>
      <c r="B6" s="10" t="s">
        <v>5</v>
      </c>
      <c r="C6" s="11"/>
      <c r="D6" s="11"/>
      <c r="E6" s="11"/>
      <c r="F6" s="12"/>
      <c r="G6" s="13" t="s">
        <v>6</v>
      </c>
      <c r="H6" s="13" t="s">
        <v>7</v>
      </c>
    </row>
    <row r="7" s="1" customFormat="1" ht="15" spans="1:8">
      <c r="A7" s="14" t="s">
        <v>8</v>
      </c>
      <c r="B7" s="15" t="s">
        <v>9</v>
      </c>
      <c r="C7" s="16"/>
      <c r="D7" s="16"/>
      <c r="E7" s="16"/>
      <c r="F7" s="17"/>
      <c r="G7" s="18">
        <f>G29+G43+G51+G52+G53</f>
        <v>0</v>
      </c>
      <c r="H7" s="19"/>
    </row>
    <row r="8" spans="1:8">
      <c r="A8" s="20">
        <v>1</v>
      </c>
      <c r="B8" s="21" t="s">
        <v>10</v>
      </c>
      <c r="C8" s="10" t="s">
        <v>11</v>
      </c>
      <c r="D8" s="11"/>
      <c r="E8" s="11"/>
      <c r="F8" s="12"/>
      <c r="G8" s="13">
        <f>G9+G10+G11</f>
        <v>0</v>
      </c>
      <c r="H8" s="22"/>
    </row>
    <row r="9" ht="100" customHeight="1" spans="1:8">
      <c r="A9" s="23"/>
      <c r="B9" s="24"/>
      <c r="C9" s="10" t="s">
        <v>12</v>
      </c>
      <c r="D9" s="11"/>
      <c r="E9" s="11"/>
      <c r="F9" s="12"/>
      <c r="G9" s="13"/>
      <c r="H9" s="25" t="s">
        <v>13</v>
      </c>
    </row>
    <row r="10" spans="1:8">
      <c r="A10" s="23"/>
      <c r="B10" s="24"/>
      <c r="C10" s="10" t="s">
        <v>14</v>
      </c>
      <c r="D10" s="11"/>
      <c r="E10" s="11"/>
      <c r="F10" s="12"/>
      <c r="G10" s="13"/>
      <c r="H10" s="22" t="s">
        <v>15</v>
      </c>
    </row>
    <row r="11" spans="1:8">
      <c r="A11" s="23"/>
      <c r="B11" s="24"/>
      <c r="C11" s="10" t="s">
        <v>16</v>
      </c>
      <c r="D11" s="11"/>
      <c r="E11" s="11"/>
      <c r="F11" s="12"/>
      <c r="G11" s="13"/>
      <c r="H11" s="22" t="s">
        <v>15</v>
      </c>
    </row>
    <row r="12" ht="31.5" customHeight="1" spans="1:8">
      <c r="A12" s="23"/>
      <c r="B12" s="24"/>
      <c r="C12" s="26" t="s">
        <v>17</v>
      </c>
      <c r="D12" s="27"/>
      <c r="E12" s="27"/>
      <c r="F12" s="28"/>
      <c r="G12" s="13"/>
      <c r="H12" s="22" t="s">
        <v>18</v>
      </c>
    </row>
    <row r="13" ht="28" spans="1:8">
      <c r="A13" s="23"/>
      <c r="B13" s="24"/>
      <c r="C13" s="29" t="s">
        <v>19</v>
      </c>
      <c r="D13" s="30"/>
      <c r="E13" s="30"/>
      <c r="F13" s="31"/>
      <c r="G13" s="13">
        <f>G14+G15+G16+G17+G18+G19+G21+G22+G23+G24+G25+G26+G20</f>
        <v>0</v>
      </c>
      <c r="H13" s="25" t="s">
        <v>20</v>
      </c>
    </row>
    <row r="14" spans="1:8">
      <c r="A14" s="23"/>
      <c r="B14" s="24"/>
      <c r="C14" s="10" t="s">
        <v>21</v>
      </c>
      <c r="D14" s="11"/>
      <c r="E14" s="11"/>
      <c r="F14" s="12"/>
      <c r="G14" s="13"/>
      <c r="H14" s="22"/>
    </row>
    <row r="15" spans="1:8">
      <c r="A15" s="23"/>
      <c r="B15" s="24"/>
      <c r="C15" s="10" t="s">
        <v>22</v>
      </c>
      <c r="D15" s="11"/>
      <c r="E15" s="11"/>
      <c r="F15" s="12"/>
      <c r="G15" s="13"/>
      <c r="H15" s="22"/>
    </row>
    <row r="16" spans="1:8">
      <c r="A16" s="23"/>
      <c r="B16" s="24"/>
      <c r="C16" s="10" t="s">
        <v>23</v>
      </c>
      <c r="D16" s="11"/>
      <c r="E16" s="11"/>
      <c r="F16" s="12"/>
      <c r="G16" s="13"/>
      <c r="H16" s="22"/>
    </row>
    <row r="17" spans="1:8">
      <c r="A17" s="23"/>
      <c r="B17" s="24"/>
      <c r="C17" s="10" t="s">
        <v>24</v>
      </c>
      <c r="D17" s="11"/>
      <c r="E17" s="11"/>
      <c r="F17" s="12"/>
      <c r="G17" s="13"/>
      <c r="H17" s="22"/>
    </row>
    <row r="18" spans="1:8">
      <c r="A18" s="23"/>
      <c r="B18" s="24"/>
      <c r="C18" s="10" t="s">
        <v>25</v>
      </c>
      <c r="D18" s="11"/>
      <c r="E18" s="11"/>
      <c r="F18" s="12"/>
      <c r="G18" s="13"/>
      <c r="H18" s="22"/>
    </row>
    <row r="19" spans="1:8">
      <c r="A19" s="23"/>
      <c r="B19" s="24"/>
      <c r="C19" s="10" t="s">
        <v>26</v>
      </c>
      <c r="D19" s="11"/>
      <c r="E19" s="11"/>
      <c r="F19" s="12"/>
      <c r="G19" s="13"/>
      <c r="H19" s="22"/>
    </row>
    <row r="20" spans="1:8">
      <c r="A20" s="23"/>
      <c r="B20" s="24"/>
      <c r="C20" s="10" t="s">
        <v>27</v>
      </c>
      <c r="D20" s="11"/>
      <c r="E20" s="11"/>
      <c r="F20" s="12"/>
      <c r="G20" s="13"/>
      <c r="H20" s="22"/>
    </row>
    <row r="21" spans="1:8">
      <c r="A21" s="23"/>
      <c r="B21" s="24"/>
      <c r="C21" s="10" t="s">
        <v>28</v>
      </c>
      <c r="D21" s="11"/>
      <c r="E21" s="11"/>
      <c r="F21" s="12"/>
      <c r="G21" s="13"/>
      <c r="H21" s="22"/>
    </row>
    <row r="22" spans="1:8">
      <c r="A22" s="23"/>
      <c r="B22" s="24"/>
      <c r="C22" s="10" t="s">
        <v>29</v>
      </c>
      <c r="D22" s="11"/>
      <c r="E22" s="11"/>
      <c r="F22" s="12"/>
      <c r="G22" s="13"/>
      <c r="H22" s="22"/>
    </row>
    <row r="23" spans="1:8">
      <c r="A23" s="23"/>
      <c r="B23" s="24"/>
      <c r="C23" s="10" t="s">
        <v>30</v>
      </c>
      <c r="D23" s="11"/>
      <c r="E23" s="11"/>
      <c r="F23" s="12"/>
      <c r="G23" s="13"/>
      <c r="H23" s="22"/>
    </row>
    <row r="24" spans="1:8">
      <c r="A24" s="23"/>
      <c r="B24" s="24"/>
      <c r="C24" s="10" t="s">
        <v>31</v>
      </c>
      <c r="D24" s="11"/>
      <c r="E24" s="11"/>
      <c r="F24" s="12"/>
      <c r="G24" s="13"/>
      <c r="H24" s="22"/>
    </row>
    <row r="25" spans="1:8">
      <c r="A25" s="23"/>
      <c r="B25" s="24"/>
      <c r="C25" s="10" t="s">
        <v>32</v>
      </c>
      <c r="D25" s="11"/>
      <c r="E25" s="11"/>
      <c r="F25" s="12"/>
      <c r="G25" s="13"/>
      <c r="H25" s="22"/>
    </row>
    <row r="26" spans="1:8">
      <c r="A26" s="23"/>
      <c r="B26" s="24"/>
      <c r="C26" s="10" t="s">
        <v>33</v>
      </c>
      <c r="D26" s="11"/>
      <c r="E26" s="11"/>
      <c r="F26" s="12"/>
      <c r="G26" s="13"/>
      <c r="H26" s="22"/>
    </row>
    <row r="27" spans="1:8">
      <c r="A27" s="23"/>
      <c r="B27" s="24"/>
      <c r="C27" s="32" t="s">
        <v>34</v>
      </c>
      <c r="D27" s="33"/>
      <c r="E27" s="33"/>
      <c r="F27" s="34"/>
      <c r="G27" s="13"/>
      <c r="H27" s="22"/>
    </row>
    <row r="28" ht="15" spans="1:8">
      <c r="A28" s="23"/>
      <c r="B28" s="24"/>
      <c r="C28" s="29" t="s">
        <v>35</v>
      </c>
      <c r="D28" s="30"/>
      <c r="E28" s="30"/>
      <c r="F28" s="31"/>
      <c r="G28" s="13"/>
      <c r="H28" s="22"/>
    </row>
    <row r="29" spans="1:8">
      <c r="A29" s="35"/>
      <c r="B29" s="36"/>
      <c r="C29" s="37" t="s">
        <v>36</v>
      </c>
      <c r="D29" s="38"/>
      <c r="E29" s="38"/>
      <c r="F29" s="39"/>
      <c r="G29" s="18">
        <f>G8+G12-G13-G27-G28</f>
        <v>0</v>
      </c>
      <c r="H29" s="22"/>
    </row>
    <row r="30" ht="15" spans="1:8">
      <c r="A30" s="20">
        <v>2</v>
      </c>
      <c r="B30" s="40" t="s">
        <v>37</v>
      </c>
      <c r="C30" s="41" t="s">
        <v>38</v>
      </c>
      <c r="D30" s="42"/>
      <c r="E30" s="42"/>
      <c r="F30" s="43"/>
      <c r="G30" s="13">
        <f>G33+G31+G32</f>
        <v>0</v>
      </c>
      <c r="H30" s="22"/>
    </row>
    <row r="31" ht="98" spans="1:8">
      <c r="A31" s="23"/>
      <c r="B31" s="44"/>
      <c r="C31" s="41" t="s">
        <v>39</v>
      </c>
      <c r="D31" s="42"/>
      <c r="E31" s="42"/>
      <c r="F31" s="43"/>
      <c r="G31" s="13"/>
      <c r="H31" s="25" t="s">
        <v>40</v>
      </c>
    </row>
    <row r="32" spans="1:8">
      <c r="A32" s="23"/>
      <c r="B32" s="44"/>
      <c r="C32" s="10" t="s">
        <v>41</v>
      </c>
      <c r="D32" s="11"/>
      <c r="E32" s="11"/>
      <c r="F32" s="12"/>
      <c r="G32" s="13"/>
      <c r="H32" s="25"/>
    </row>
    <row r="33" spans="1:8">
      <c r="A33" s="23"/>
      <c r="B33" s="44"/>
      <c r="C33" s="10" t="s">
        <v>42</v>
      </c>
      <c r="D33" s="11"/>
      <c r="E33" s="11"/>
      <c r="F33" s="12"/>
      <c r="G33" s="13"/>
      <c r="H33" s="22"/>
    </row>
    <row r="34" ht="30.65" customHeight="1" spans="1:8">
      <c r="A34" s="23"/>
      <c r="B34" s="44"/>
      <c r="C34" s="45" t="s">
        <v>43</v>
      </c>
      <c r="D34" s="46"/>
      <c r="E34" s="46"/>
      <c r="F34" s="47"/>
      <c r="G34" s="13"/>
      <c r="H34" s="19" t="s">
        <v>44</v>
      </c>
    </row>
    <row r="35" ht="15" spans="1:8">
      <c r="A35" s="23"/>
      <c r="B35" s="44"/>
      <c r="C35" s="29" t="s">
        <v>19</v>
      </c>
      <c r="D35" s="30"/>
      <c r="E35" s="30"/>
      <c r="F35" s="31"/>
      <c r="G35" s="13">
        <f>G36+G37+G38+G39+G40+G41</f>
        <v>0</v>
      </c>
      <c r="H35" s="22"/>
    </row>
    <row r="36" spans="1:8">
      <c r="A36" s="23"/>
      <c r="B36" s="44"/>
      <c r="C36" s="10" t="s">
        <v>45</v>
      </c>
      <c r="D36" s="11"/>
      <c r="E36" s="11"/>
      <c r="F36" s="12"/>
      <c r="G36" s="13"/>
      <c r="H36" s="22"/>
    </row>
    <row r="37" spans="1:8">
      <c r="A37" s="23"/>
      <c r="B37" s="44"/>
      <c r="C37" s="10" t="s">
        <v>46</v>
      </c>
      <c r="D37" s="11"/>
      <c r="E37" s="11"/>
      <c r="F37" s="12"/>
      <c r="G37" s="13"/>
      <c r="H37" s="22"/>
    </row>
    <row r="38" spans="1:8">
      <c r="A38" s="23"/>
      <c r="B38" s="44"/>
      <c r="C38" s="10" t="s">
        <v>47</v>
      </c>
      <c r="D38" s="11"/>
      <c r="E38" s="11"/>
      <c r="F38" s="12"/>
      <c r="G38" s="13"/>
      <c r="H38" s="22"/>
    </row>
    <row r="39" spans="1:8">
      <c r="A39" s="23"/>
      <c r="B39" s="44"/>
      <c r="C39" s="10" t="s">
        <v>48</v>
      </c>
      <c r="D39" s="11"/>
      <c r="E39" s="11"/>
      <c r="F39" s="12"/>
      <c r="G39" s="13"/>
      <c r="H39" s="22"/>
    </row>
    <row r="40" spans="1:8">
      <c r="A40" s="23"/>
      <c r="B40" s="44"/>
      <c r="C40" s="10" t="s">
        <v>49</v>
      </c>
      <c r="D40" s="11"/>
      <c r="E40" s="11"/>
      <c r="F40" s="12"/>
      <c r="G40" s="13"/>
      <c r="H40" s="22"/>
    </row>
    <row r="41" spans="1:8">
      <c r="A41" s="23"/>
      <c r="B41" s="44"/>
      <c r="C41" s="10" t="s">
        <v>50</v>
      </c>
      <c r="D41" s="11"/>
      <c r="E41" s="11"/>
      <c r="F41" s="12"/>
      <c r="G41" s="13"/>
      <c r="H41" s="22"/>
    </row>
    <row r="42" ht="15.65" customHeight="1" spans="1:8">
      <c r="A42" s="23"/>
      <c r="B42" s="44"/>
      <c r="C42" s="45" t="s">
        <v>51</v>
      </c>
      <c r="D42" s="46"/>
      <c r="E42" s="46"/>
      <c r="F42" s="47"/>
      <c r="G42" s="13"/>
      <c r="H42" s="22"/>
    </row>
    <row r="43" spans="1:8">
      <c r="A43" s="35"/>
      <c r="B43" s="48"/>
      <c r="C43" s="37" t="s">
        <v>52</v>
      </c>
      <c r="D43" s="38"/>
      <c r="E43" s="38"/>
      <c r="F43" s="39"/>
      <c r="G43" s="18">
        <f>G30+G34-G35-G42</f>
        <v>0</v>
      </c>
      <c r="H43" s="22"/>
    </row>
    <row r="44" ht="15" spans="1:8">
      <c r="A44" s="20">
        <v>3</v>
      </c>
      <c r="B44" s="21" t="s">
        <v>53</v>
      </c>
      <c r="C44" s="41" t="s">
        <v>54</v>
      </c>
      <c r="D44" s="42"/>
      <c r="E44" s="42"/>
      <c r="F44" s="43"/>
      <c r="G44" s="13">
        <f>G45+G47+G46</f>
        <v>0</v>
      </c>
      <c r="H44" s="22" t="s">
        <v>55</v>
      </c>
    </row>
    <row r="45" ht="98" spans="1:8">
      <c r="A45" s="23"/>
      <c r="B45" s="24"/>
      <c r="C45" s="10" t="s">
        <v>56</v>
      </c>
      <c r="D45" s="11"/>
      <c r="E45" s="11"/>
      <c r="F45" s="12"/>
      <c r="G45" s="13"/>
      <c r="H45" s="49" t="s">
        <v>57</v>
      </c>
    </row>
    <row r="46" spans="1:8">
      <c r="A46" s="23"/>
      <c r="B46" s="24"/>
      <c r="C46" s="10" t="s">
        <v>14</v>
      </c>
      <c r="D46" s="11"/>
      <c r="E46" s="11"/>
      <c r="F46" s="12"/>
      <c r="G46" s="13"/>
      <c r="H46" s="25"/>
    </row>
    <row r="47" spans="1:8">
      <c r="A47" s="23"/>
      <c r="B47" s="24"/>
      <c r="C47" s="10" t="s">
        <v>16</v>
      </c>
      <c r="D47" s="11"/>
      <c r="E47" s="11"/>
      <c r="F47" s="12"/>
      <c r="G47" s="13"/>
      <c r="H47" s="22"/>
    </row>
    <row r="48" spans="1:8">
      <c r="A48" s="23"/>
      <c r="B48" s="24"/>
      <c r="C48" s="50" t="s">
        <v>19</v>
      </c>
      <c r="D48" s="33"/>
      <c r="E48" s="33"/>
      <c r="F48" s="34"/>
      <c r="G48" s="13">
        <f>G49+G50</f>
        <v>0</v>
      </c>
      <c r="H48" s="22"/>
    </row>
    <row r="49" ht="42" spans="1:8">
      <c r="A49" s="23"/>
      <c r="B49" s="24"/>
      <c r="C49" s="51" t="s">
        <v>58</v>
      </c>
      <c r="D49" s="11"/>
      <c r="E49" s="11"/>
      <c r="F49" s="12"/>
      <c r="G49" s="13"/>
      <c r="H49" s="25" t="s">
        <v>59</v>
      </c>
    </row>
    <row r="50" spans="1:8">
      <c r="A50" s="23"/>
      <c r="B50" s="24"/>
      <c r="C50" s="10" t="s">
        <v>60</v>
      </c>
      <c r="D50" s="11"/>
      <c r="E50" s="11"/>
      <c r="F50" s="12"/>
      <c r="G50" s="13"/>
      <c r="H50" s="22"/>
    </row>
    <row r="51" spans="1:8">
      <c r="A51" s="35"/>
      <c r="B51" s="36"/>
      <c r="C51" s="15" t="s">
        <v>61</v>
      </c>
      <c r="D51" s="16"/>
      <c r="E51" s="16"/>
      <c r="F51" s="17"/>
      <c r="G51" s="18">
        <f>G44-G48</f>
        <v>0</v>
      </c>
      <c r="H51" s="22"/>
    </row>
    <row r="52" spans="1:8">
      <c r="A52" s="13">
        <v>4</v>
      </c>
      <c r="B52" s="37" t="s">
        <v>62</v>
      </c>
      <c r="C52" s="38"/>
      <c r="D52" s="38"/>
      <c r="E52" s="38"/>
      <c r="F52" s="39"/>
      <c r="G52" s="13"/>
      <c r="H52" s="52" t="s">
        <v>63</v>
      </c>
    </row>
    <row r="53" ht="31" customHeight="1" spans="1:8">
      <c r="A53" s="13">
        <v>5</v>
      </c>
      <c r="B53" s="53" t="s">
        <v>64</v>
      </c>
      <c r="C53" s="54"/>
      <c r="D53" s="54"/>
      <c r="E53" s="54"/>
      <c r="F53" s="55"/>
      <c r="G53" s="13"/>
      <c r="H53" s="22"/>
    </row>
    <row r="54" ht="15.65" customHeight="1" spans="1:8">
      <c r="A54" s="19" t="s">
        <v>65</v>
      </c>
      <c r="B54" s="56" t="s">
        <v>66</v>
      </c>
      <c r="C54" s="57"/>
      <c r="D54" s="57"/>
      <c r="E54" s="57"/>
      <c r="F54" s="58"/>
      <c r="G54" s="59">
        <f>G61+G68+G75+G82</f>
        <v>0</v>
      </c>
      <c r="H54" s="60" t="s">
        <v>67</v>
      </c>
    </row>
    <row r="55" s="1" customFormat="1" ht="15" spans="1:8">
      <c r="A55" s="21">
        <v>1</v>
      </c>
      <c r="B55" s="61" t="s">
        <v>68</v>
      </c>
      <c r="C55" s="62" t="s">
        <v>69</v>
      </c>
      <c r="D55" s="62"/>
      <c r="E55" s="62"/>
      <c r="F55" s="62"/>
      <c r="G55" s="59">
        <f>G56+G59+G58+G57</f>
        <v>0</v>
      </c>
      <c r="H55" s="63"/>
    </row>
    <row r="56" ht="15" spans="1:8">
      <c r="A56" s="24"/>
      <c r="B56" s="61"/>
      <c r="C56" s="62" t="s">
        <v>70</v>
      </c>
      <c r="D56" s="62"/>
      <c r="E56" s="62"/>
      <c r="F56" s="62"/>
      <c r="G56" s="64"/>
      <c r="H56" s="63"/>
    </row>
    <row r="57" ht="15" spans="1:8">
      <c r="A57" s="24"/>
      <c r="B57" s="61"/>
      <c r="C57" s="41" t="s">
        <v>71</v>
      </c>
      <c r="D57" s="42"/>
      <c r="E57" s="42"/>
      <c r="F57" s="43"/>
      <c r="G57" s="64"/>
      <c r="H57" s="63"/>
    </row>
    <row r="58" ht="15" spans="1:8">
      <c r="A58" s="24"/>
      <c r="B58" s="61"/>
      <c r="C58" s="41" t="s">
        <v>72</v>
      </c>
      <c r="D58" s="42"/>
      <c r="E58" s="42"/>
      <c r="F58" s="43"/>
      <c r="G58" s="64"/>
      <c r="H58" s="63"/>
    </row>
    <row r="59" ht="15" spans="1:8">
      <c r="A59" s="24"/>
      <c r="B59" s="61"/>
      <c r="C59" s="62" t="s">
        <v>73</v>
      </c>
      <c r="D59" s="62"/>
      <c r="E59" s="62"/>
      <c r="F59" s="62"/>
      <c r="G59" s="64"/>
      <c r="H59" s="63"/>
    </row>
    <row r="60" ht="15" spans="1:8">
      <c r="A60" s="24"/>
      <c r="B60" s="61"/>
      <c r="C60" s="62" t="s">
        <v>74</v>
      </c>
      <c r="D60" s="62"/>
      <c r="E60" s="62"/>
      <c r="F60" s="62"/>
      <c r="G60" s="64"/>
      <c r="H60" s="63"/>
    </row>
    <row r="61" s="1" customFormat="1" ht="15.65" customHeight="1" spans="1:8">
      <c r="A61" s="36"/>
      <c r="B61" s="61"/>
      <c r="C61" s="65" t="s">
        <v>75</v>
      </c>
      <c r="D61" s="65"/>
      <c r="E61" s="65"/>
      <c r="F61" s="65"/>
      <c r="G61" s="59">
        <f>G55-G60</f>
        <v>0</v>
      </c>
      <c r="H61" s="63"/>
    </row>
    <row r="62" s="1" customFormat="1" ht="15" spans="1:8">
      <c r="A62" s="21">
        <v>2</v>
      </c>
      <c r="B62" s="61" t="s">
        <v>76</v>
      </c>
      <c r="C62" s="62" t="s">
        <v>69</v>
      </c>
      <c r="D62" s="62"/>
      <c r="E62" s="62"/>
      <c r="F62" s="62"/>
      <c r="G62" s="59">
        <f>G63+G66+G65+G64</f>
        <v>0</v>
      </c>
      <c r="H62" s="63"/>
    </row>
    <row r="63" ht="15" spans="1:8">
      <c r="A63" s="24"/>
      <c r="B63" s="61" t="s">
        <v>77</v>
      </c>
      <c r="C63" s="62" t="s">
        <v>70</v>
      </c>
      <c r="D63" s="62"/>
      <c r="E63" s="62"/>
      <c r="F63" s="62"/>
      <c r="G63" s="64"/>
      <c r="H63" s="63"/>
    </row>
    <row r="64" ht="15" spans="1:8">
      <c r="A64" s="24"/>
      <c r="B64" s="61"/>
      <c r="C64" s="41" t="s">
        <v>71</v>
      </c>
      <c r="D64" s="42"/>
      <c r="E64" s="42"/>
      <c r="F64" s="43"/>
      <c r="G64" s="64"/>
      <c r="H64" s="63"/>
    </row>
    <row r="65" ht="15" spans="1:8">
      <c r="A65" s="24"/>
      <c r="B65" s="61"/>
      <c r="C65" s="41" t="s">
        <v>78</v>
      </c>
      <c r="D65" s="42"/>
      <c r="E65" s="42"/>
      <c r="F65" s="43"/>
      <c r="G65" s="64"/>
      <c r="H65" s="63"/>
    </row>
    <row r="66" ht="15" spans="1:8">
      <c r="A66" s="24"/>
      <c r="B66" s="61" t="s">
        <v>77</v>
      </c>
      <c r="C66" s="62" t="s">
        <v>73</v>
      </c>
      <c r="D66" s="62"/>
      <c r="E66" s="62"/>
      <c r="F66" s="62"/>
      <c r="G66" s="64"/>
      <c r="H66" s="63"/>
    </row>
    <row r="67" ht="15" spans="1:8">
      <c r="A67" s="24"/>
      <c r="B67" s="61" t="s">
        <v>77</v>
      </c>
      <c r="C67" s="62" t="s">
        <v>79</v>
      </c>
      <c r="D67" s="62"/>
      <c r="E67" s="62"/>
      <c r="F67" s="62"/>
      <c r="G67" s="64"/>
      <c r="H67" s="63"/>
    </row>
    <row r="68" s="1" customFormat="1" ht="15.65" customHeight="1" spans="1:8">
      <c r="A68" s="36"/>
      <c r="B68" s="61" t="s">
        <v>77</v>
      </c>
      <c r="C68" s="65" t="s">
        <v>80</v>
      </c>
      <c r="D68" s="65"/>
      <c r="E68" s="65"/>
      <c r="F68" s="65"/>
      <c r="G68" s="59">
        <f>G62-G67</f>
        <v>0</v>
      </c>
      <c r="H68" s="63"/>
    </row>
    <row r="69" s="1" customFormat="1" ht="15" spans="1:8">
      <c r="A69" s="21">
        <v>3</v>
      </c>
      <c r="B69" s="61" t="s">
        <v>81</v>
      </c>
      <c r="C69" s="62" t="s">
        <v>69</v>
      </c>
      <c r="D69" s="62"/>
      <c r="E69" s="62"/>
      <c r="F69" s="62"/>
      <c r="G69" s="59">
        <f>G70+G73+G72+G71</f>
        <v>0</v>
      </c>
      <c r="H69" s="63"/>
    </row>
    <row r="70" ht="15" spans="1:8">
      <c r="A70" s="24"/>
      <c r="B70" s="61" t="s">
        <v>82</v>
      </c>
      <c r="C70" s="62" t="s">
        <v>83</v>
      </c>
      <c r="D70" s="62"/>
      <c r="E70" s="62"/>
      <c r="F70" s="62"/>
      <c r="G70" s="64"/>
      <c r="H70" s="63"/>
    </row>
    <row r="71" ht="15" spans="1:8">
      <c r="A71" s="24"/>
      <c r="B71" s="61"/>
      <c r="C71" s="41" t="s">
        <v>71</v>
      </c>
      <c r="D71" s="42"/>
      <c r="E71" s="42"/>
      <c r="F71" s="43"/>
      <c r="G71" s="64"/>
      <c r="H71" s="63"/>
    </row>
    <row r="72" ht="15" spans="1:8">
      <c r="A72" s="24"/>
      <c r="B72" s="61"/>
      <c r="C72" s="41" t="s">
        <v>84</v>
      </c>
      <c r="D72" s="42"/>
      <c r="E72" s="42"/>
      <c r="F72" s="43"/>
      <c r="G72" s="64"/>
      <c r="H72" s="63"/>
    </row>
    <row r="73" ht="15" spans="1:8">
      <c r="A73" s="24"/>
      <c r="B73" s="61" t="s">
        <v>82</v>
      </c>
      <c r="C73" s="62" t="s">
        <v>73</v>
      </c>
      <c r="D73" s="62"/>
      <c r="E73" s="62"/>
      <c r="F73" s="62"/>
      <c r="G73" s="64"/>
      <c r="H73" s="63"/>
    </row>
    <row r="74" ht="15" spans="1:8">
      <c r="A74" s="24"/>
      <c r="B74" s="61" t="s">
        <v>82</v>
      </c>
      <c r="C74" s="62" t="s">
        <v>85</v>
      </c>
      <c r="D74" s="62"/>
      <c r="E74" s="62"/>
      <c r="F74" s="62"/>
      <c r="G74" s="64"/>
      <c r="H74" s="63"/>
    </row>
    <row r="75" s="1" customFormat="1" ht="15" spans="1:8">
      <c r="A75" s="36"/>
      <c r="B75" s="61" t="s">
        <v>82</v>
      </c>
      <c r="C75" s="65" t="s">
        <v>86</v>
      </c>
      <c r="D75" s="65"/>
      <c r="E75" s="65"/>
      <c r="F75" s="65"/>
      <c r="G75" s="59">
        <f>G69-G74</f>
        <v>0</v>
      </c>
      <c r="H75" s="63"/>
    </row>
    <row r="76" s="1" customFormat="1" ht="15" spans="1:8">
      <c r="A76" s="21">
        <v>4</v>
      </c>
      <c r="B76" s="61" t="s">
        <v>87</v>
      </c>
      <c r="C76" s="62" t="s">
        <v>69</v>
      </c>
      <c r="D76" s="62"/>
      <c r="E76" s="62"/>
      <c r="F76" s="62"/>
      <c r="G76" s="59">
        <f>G77+G80+G79+G78</f>
        <v>0</v>
      </c>
      <c r="H76" s="63"/>
    </row>
    <row r="77" ht="15" spans="1:8">
      <c r="A77" s="24"/>
      <c r="B77" s="61"/>
      <c r="C77" s="62" t="s">
        <v>70</v>
      </c>
      <c r="D77" s="62"/>
      <c r="E77" s="62"/>
      <c r="F77" s="62"/>
      <c r="G77" s="64"/>
      <c r="H77" s="63"/>
    </row>
    <row r="78" ht="15" spans="1:8">
      <c r="A78" s="24"/>
      <c r="B78" s="61"/>
      <c r="C78" s="41" t="s">
        <v>71</v>
      </c>
      <c r="D78" s="42"/>
      <c r="E78" s="42"/>
      <c r="F78" s="43"/>
      <c r="G78" s="64"/>
      <c r="H78" s="63"/>
    </row>
    <row r="79" ht="15" spans="1:8">
      <c r="A79" s="24"/>
      <c r="B79" s="61"/>
      <c r="C79" s="41" t="s">
        <v>84</v>
      </c>
      <c r="D79" s="42"/>
      <c r="E79" s="42"/>
      <c r="F79" s="43"/>
      <c r="G79" s="64"/>
      <c r="H79" s="63"/>
    </row>
    <row r="80" ht="15" spans="1:8">
      <c r="A80" s="24"/>
      <c r="B80" s="61"/>
      <c r="C80" s="62" t="s">
        <v>73</v>
      </c>
      <c r="D80" s="62"/>
      <c r="E80" s="62"/>
      <c r="F80" s="62"/>
      <c r="G80" s="64"/>
      <c r="H80" s="63"/>
    </row>
    <row r="81" ht="15" spans="1:8">
      <c r="A81" s="24"/>
      <c r="B81" s="61"/>
      <c r="C81" s="62" t="s">
        <v>88</v>
      </c>
      <c r="D81" s="62"/>
      <c r="E81" s="62"/>
      <c r="F81" s="62"/>
      <c r="G81" s="64"/>
      <c r="H81" s="63"/>
    </row>
    <row r="82" s="1" customFormat="1" spans="1:8">
      <c r="A82" s="36"/>
      <c r="B82" s="61"/>
      <c r="C82" s="18" t="s">
        <v>89</v>
      </c>
      <c r="D82" s="18"/>
      <c r="E82" s="18"/>
      <c r="F82" s="18"/>
      <c r="G82" s="59">
        <f>G76-G81</f>
        <v>0</v>
      </c>
      <c r="H82" s="66"/>
    </row>
    <row r="83" s="1" customFormat="1" ht="15" spans="1:8">
      <c r="A83" s="19" t="s">
        <v>90</v>
      </c>
      <c r="B83" s="56" t="s">
        <v>91</v>
      </c>
      <c r="C83" s="57"/>
      <c r="D83" s="57"/>
      <c r="E83" s="57"/>
      <c r="F83" s="58"/>
      <c r="G83" s="18">
        <f>G90+G97</f>
        <v>0</v>
      </c>
      <c r="H83" s="19"/>
    </row>
    <row r="84" s="1" customFormat="1" ht="15" spans="1:8">
      <c r="A84" s="20">
        <v>1</v>
      </c>
      <c r="B84" s="67" t="s">
        <v>92</v>
      </c>
      <c r="C84" s="41" t="s">
        <v>93</v>
      </c>
      <c r="D84" s="42"/>
      <c r="E84" s="42"/>
      <c r="F84" s="43"/>
      <c r="G84" s="18">
        <f>G85+G86+G88+G87</f>
        <v>0</v>
      </c>
      <c r="H84" s="68" t="s">
        <v>94</v>
      </c>
    </row>
    <row r="85" ht="15.65" customHeight="1" spans="1:8">
      <c r="A85" s="23"/>
      <c r="B85" s="69"/>
      <c r="C85" s="41" t="s">
        <v>95</v>
      </c>
      <c r="D85" s="42"/>
      <c r="E85" s="42"/>
      <c r="F85" s="43"/>
      <c r="G85" s="13"/>
      <c r="H85" s="70"/>
    </row>
    <row r="86" ht="15" spans="1:8">
      <c r="A86" s="23"/>
      <c r="B86" s="69"/>
      <c r="C86" s="41" t="s">
        <v>96</v>
      </c>
      <c r="D86" s="42"/>
      <c r="E86" s="42"/>
      <c r="F86" s="43"/>
      <c r="G86" s="13"/>
      <c r="H86" s="70"/>
    </row>
    <row r="87" ht="15" spans="1:8">
      <c r="A87" s="23"/>
      <c r="B87" s="69"/>
      <c r="C87" s="41" t="s">
        <v>97</v>
      </c>
      <c r="D87" s="42"/>
      <c r="E87" s="42"/>
      <c r="F87" s="43"/>
      <c r="G87" s="13"/>
      <c r="H87" s="70"/>
    </row>
    <row r="88" ht="15" spans="1:8">
      <c r="A88" s="23"/>
      <c r="B88" s="69"/>
      <c r="C88" s="41" t="s">
        <v>98</v>
      </c>
      <c r="D88" s="42"/>
      <c r="E88" s="42"/>
      <c r="F88" s="43"/>
      <c r="G88" s="13"/>
      <c r="H88" s="70"/>
    </row>
    <row r="89" spans="1:8">
      <c r="A89" s="23"/>
      <c r="B89" s="69"/>
      <c r="C89" s="10" t="s">
        <v>99</v>
      </c>
      <c r="D89" s="11"/>
      <c r="E89" s="11"/>
      <c r="F89" s="12"/>
      <c r="G89" s="13"/>
      <c r="H89" s="71"/>
    </row>
    <row r="90" spans="1:8">
      <c r="A90" s="35"/>
      <c r="B90" s="72"/>
      <c r="C90" s="37" t="s">
        <v>100</v>
      </c>
      <c r="D90" s="38"/>
      <c r="E90" s="38"/>
      <c r="F90" s="39"/>
      <c r="G90" s="18">
        <f>G84-G89</f>
        <v>0</v>
      </c>
      <c r="H90" s="49"/>
    </row>
    <row r="91" spans="1:8">
      <c r="A91" s="20">
        <v>2</v>
      </c>
      <c r="B91" s="20" t="s">
        <v>101</v>
      </c>
      <c r="C91" s="10" t="s">
        <v>93</v>
      </c>
      <c r="D91" s="11"/>
      <c r="E91" s="11"/>
      <c r="F91" s="12"/>
      <c r="G91" s="13">
        <f>G92+G93+G95+G94</f>
        <v>0</v>
      </c>
      <c r="H91" s="68" t="s">
        <v>102</v>
      </c>
    </row>
    <row r="92" ht="15" spans="1:8">
      <c r="A92" s="23"/>
      <c r="B92" s="23"/>
      <c r="C92" s="41" t="s">
        <v>103</v>
      </c>
      <c r="D92" s="42"/>
      <c r="E92" s="42"/>
      <c r="F92" s="43"/>
      <c r="G92" s="13"/>
      <c r="H92" s="70"/>
    </row>
    <row r="93" ht="15" spans="1:8">
      <c r="A93" s="23"/>
      <c r="B93" s="23"/>
      <c r="C93" s="41" t="s">
        <v>104</v>
      </c>
      <c r="D93" s="42"/>
      <c r="E93" s="42"/>
      <c r="F93" s="43"/>
      <c r="G93" s="13"/>
      <c r="H93" s="70"/>
    </row>
    <row r="94" ht="15" spans="1:8">
      <c r="A94" s="23"/>
      <c r="B94" s="23"/>
      <c r="C94" s="41" t="s">
        <v>105</v>
      </c>
      <c r="D94" s="42"/>
      <c r="E94" s="42"/>
      <c r="F94" s="43"/>
      <c r="G94" s="13"/>
      <c r="H94" s="70"/>
    </row>
    <row r="95" ht="15" spans="1:8">
      <c r="A95" s="23"/>
      <c r="B95" s="23"/>
      <c r="C95" s="41" t="s">
        <v>73</v>
      </c>
      <c r="D95" s="42"/>
      <c r="E95" s="42"/>
      <c r="F95" s="43"/>
      <c r="G95" s="13"/>
      <c r="H95" s="70"/>
    </row>
    <row r="96" spans="1:8">
      <c r="A96" s="23"/>
      <c r="B96" s="23"/>
      <c r="C96" s="10" t="s">
        <v>106</v>
      </c>
      <c r="D96" s="11"/>
      <c r="E96" s="11"/>
      <c r="F96" s="12"/>
      <c r="G96" s="13"/>
      <c r="H96" s="71"/>
    </row>
    <row r="97" spans="1:8">
      <c r="A97" s="35"/>
      <c r="B97" s="35"/>
      <c r="C97" s="37" t="s">
        <v>107</v>
      </c>
      <c r="D97" s="38"/>
      <c r="E97" s="38"/>
      <c r="F97" s="39"/>
      <c r="G97" s="18">
        <f>G91-G96</f>
        <v>0</v>
      </c>
      <c r="H97" s="49"/>
    </row>
    <row r="98" s="1" customFormat="1" ht="15" spans="1:8">
      <c r="A98" s="19" t="s">
        <v>108</v>
      </c>
      <c r="B98" s="56" t="s">
        <v>109</v>
      </c>
      <c r="C98" s="57"/>
      <c r="D98" s="57"/>
      <c r="E98" s="57"/>
      <c r="F98" s="58"/>
      <c r="G98" s="18">
        <f>G105+G112+G119</f>
        <v>0</v>
      </c>
      <c r="H98" s="68" t="s">
        <v>110</v>
      </c>
    </row>
    <row r="99" s="1" customFormat="1" ht="15" spans="1:8">
      <c r="A99" s="20">
        <v>1</v>
      </c>
      <c r="B99" s="73" t="s">
        <v>111</v>
      </c>
      <c r="C99" s="41" t="s">
        <v>93</v>
      </c>
      <c r="D99" s="42"/>
      <c r="E99" s="42"/>
      <c r="F99" s="43"/>
      <c r="G99" s="18">
        <f>G100+G101+G103+G102</f>
        <v>0</v>
      </c>
      <c r="H99" s="70"/>
    </row>
    <row r="100" ht="15.65" customHeight="1" spans="1:8">
      <c r="A100" s="23"/>
      <c r="B100" s="74"/>
      <c r="C100" s="41" t="s">
        <v>112</v>
      </c>
      <c r="D100" s="42"/>
      <c r="E100" s="42"/>
      <c r="F100" s="43"/>
      <c r="G100" s="13"/>
      <c r="H100" s="70"/>
    </row>
    <row r="101" ht="15" spans="1:8">
      <c r="A101" s="23"/>
      <c r="B101" s="74"/>
      <c r="C101" s="41" t="s">
        <v>113</v>
      </c>
      <c r="D101" s="42"/>
      <c r="E101" s="42"/>
      <c r="F101" s="43"/>
      <c r="G101" s="13"/>
      <c r="H101" s="70"/>
    </row>
    <row r="102" ht="15" spans="1:8">
      <c r="A102" s="23"/>
      <c r="B102" s="74"/>
      <c r="C102" s="41" t="s">
        <v>114</v>
      </c>
      <c r="D102" s="42"/>
      <c r="E102" s="42"/>
      <c r="F102" s="43"/>
      <c r="G102" s="13"/>
      <c r="H102" s="70"/>
    </row>
    <row r="103" ht="15" spans="1:8">
      <c r="A103" s="23"/>
      <c r="B103" s="74"/>
      <c r="C103" s="41" t="s">
        <v>115</v>
      </c>
      <c r="D103" s="42"/>
      <c r="E103" s="42"/>
      <c r="F103" s="43"/>
      <c r="G103" s="13"/>
      <c r="H103" s="70"/>
    </row>
    <row r="104" ht="14.4" customHeight="1" spans="1:8">
      <c r="A104" s="23"/>
      <c r="B104" s="74"/>
      <c r="C104" s="51" t="s">
        <v>116</v>
      </c>
      <c r="D104" s="11"/>
      <c r="E104" s="11"/>
      <c r="F104" s="12"/>
      <c r="G104" s="13"/>
      <c r="H104" s="71"/>
    </row>
    <row r="105" ht="14.4" customHeight="1" spans="1:8">
      <c r="A105" s="35"/>
      <c r="B105" s="75"/>
      <c r="C105" s="37" t="s">
        <v>117</v>
      </c>
      <c r="D105" s="38"/>
      <c r="E105" s="38"/>
      <c r="F105" s="39"/>
      <c r="G105" s="18">
        <f>G99-G104</f>
        <v>0</v>
      </c>
      <c r="H105" s="49"/>
    </row>
    <row r="106" ht="14.4" customHeight="1" spans="1:8">
      <c r="A106" s="20">
        <v>2</v>
      </c>
      <c r="B106" s="73" t="s">
        <v>118</v>
      </c>
      <c r="C106" s="10" t="s">
        <v>93</v>
      </c>
      <c r="D106" s="11"/>
      <c r="E106" s="11"/>
      <c r="F106" s="12"/>
      <c r="G106" s="13">
        <f>G107+G108+G110+G109</f>
        <v>0</v>
      </c>
      <c r="H106" s="68" t="s">
        <v>119</v>
      </c>
    </row>
    <row r="107" ht="15.65" customHeight="1" spans="1:8">
      <c r="A107" s="23"/>
      <c r="B107" s="74"/>
      <c r="C107" s="41" t="s">
        <v>120</v>
      </c>
      <c r="D107" s="42"/>
      <c r="E107" s="42"/>
      <c r="F107" s="43"/>
      <c r="G107" s="13"/>
      <c r="H107" s="70"/>
    </row>
    <row r="108" ht="15" spans="1:8">
      <c r="A108" s="23"/>
      <c r="B108" s="74"/>
      <c r="C108" s="41" t="s">
        <v>121</v>
      </c>
      <c r="D108" s="42"/>
      <c r="E108" s="42"/>
      <c r="F108" s="43"/>
      <c r="G108" s="13"/>
      <c r="H108" s="70"/>
    </row>
    <row r="109" ht="15" spans="1:8">
      <c r="A109" s="23"/>
      <c r="B109" s="74"/>
      <c r="C109" s="41" t="s">
        <v>122</v>
      </c>
      <c r="D109" s="42"/>
      <c r="E109" s="42"/>
      <c r="F109" s="43"/>
      <c r="G109" s="13"/>
      <c r="H109" s="70"/>
    </row>
    <row r="110" ht="15" spans="1:8">
      <c r="A110" s="23"/>
      <c r="B110" s="74"/>
      <c r="C110" s="41" t="s">
        <v>123</v>
      </c>
      <c r="D110" s="42"/>
      <c r="E110" s="42"/>
      <c r="F110" s="43"/>
      <c r="G110" s="13"/>
      <c r="H110" s="70"/>
    </row>
    <row r="111" ht="14.4" customHeight="1" spans="1:8">
      <c r="A111" s="23"/>
      <c r="B111" s="74"/>
      <c r="C111" s="51" t="s">
        <v>124</v>
      </c>
      <c r="D111" s="11"/>
      <c r="E111" s="11"/>
      <c r="F111" s="12"/>
      <c r="G111" s="13"/>
      <c r="H111" s="70"/>
    </row>
    <row r="112" ht="14.4" customHeight="1" spans="1:8">
      <c r="A112" s="35"/>
      <c r="B112" s="75"/>
      <c r="C112" s="37" t="s">
        <v>125</v>
      </c>
      <c r="D112" s="38"/>
      <c r="E112" s="38"/>
      <c r="F112" s="39"/>
      <c r="G112" s="18">
        <f>G106-G111</f>
        <v>0</v>
      </c>
      <c r="H112" s="76"/>
    </row>
    <row r="113" ht="14.4" customHeight="1" spans="1:8">
      <c r="A113" s="20">
        <v>3</v>
      </c>
      <c r="B113" s="73" t="s">
        <v>126</v>
      </c>
      <c r="C113" s="10" t="s">
        <v>93</v>
      </c>
      <c r="D113" s="11"/>
      <c r="E113" s="11"/>
      <c r="F113" s="12"/>
      <c r="G113" s="13">
        <f>G114+G116+G117+G115</f>
        <v>0</v>
      </c>
      <c r="H113" s="68" t="s">
        <v>127</v>
      </c>
    </row>
    <row r="114" ht="15.65" customHeight="1" spans="1:8">
      <c r="A114" s="23"/>
      <c r="B114" s="74"/>
      <c r="C114" s="42" t="s">
        <v>128</v>
      </c>
      <c r="D114" s="42"/>
      <c r="E114" s="42"/>
      <c r="F114" s="43"/>
      <c r="G114" s="13"/>
      <c r="H114" s="70"/>
    </row>
    <row r="115" ht="15.65" customHeight="1" spans="1:8">
      <c r="A115" s="23"/>
      <c r="B115" s="74"/>
      <c r="C115" s="42" t="s">
        <v>129</v>
      </c>
      <c r="D115" s="42"/>
      <c r="E115" s="42"/>
      <c r="F115" s="43"/>
      <c r="G115" s="13"/>
      <c r="H115" s="70"/>
    </row>
    <row r="116" ht="15" spans="1:8">
      <c r="A116" s="23"/>
      <c r="B116" s="74"/>
      <c r="C116" s="42" t="s">
        <v>130</v>
      </c>
      <c r="D116" s="42"/>
      <c r="E116" s="42"/>
      <c r="F116" s="43"/>
      <c r="G116" s="13"/>
      <c r="H116" s="70"/>
    </row>
    <row r="117" ht="15" spans="1:8">
      <c r="A117" s="23"/>
      <c r="B117" s="74"/>
      <c r="C117" s="42" t="s">
        <v>131</v>
      </c>
      <c r="D117" s="42"/>
      <c r="E117" s="42"/>
      <c r="F117" s="43"/>
      <c r="G117" s="13"/>
      <c r="H117" s="70"/>
    </row>
    <row r="118" ht="14.4" customHeight="1" spans="1:8">
      <c r="A118" s="23"/>
      <c r="B118" s="74"/>
      <c r="C118" s="77" t="s">
        <v>132</v>
      </c>
      <c r="D118" s="11"/>
      <c r="E118" s="11"/>
      <c r="F118" s="12"/>
      <c r="G118" s="13"/>
      <c r="H118" s="70"/>
    </row>
    <row r="119" ht="14.4" customHeight="1" spans="1:8">
      <c r="A119" s="35"/>
      <c r="B119" s="75"/>
      <c r="C119" s="38" t="s">
        <v>133</v>
      </c>
      <c r="D119" s="38"/>
      <c r="E119" s="38"/>
      <c r="F119" s="39"/>
      <c r="G119" s="18">
        <f>G113-G118</f>
        <v>0</v>
      </c>
      <c r="H119" s="76"/>
    </row>
    <row r="120" s="1" customFormat="1" ht="15" spans="1:8">
      <c r="A120" s="19" t="s">
        <v>134</v>
      </c>
      <c r="B120" s="56" t="s">
        <v>135</v>
      </c>
      <c r="C120" s="57"/>
      <c r="D120" s="57"/>
      <c r="E120" s="57"/>
      <c r="F120" s="58"/>
      <c r="G120" s="18">
        <f>G121+G122-G123-G124</f>
        <v>0</v>
      </c>
      <c r="H120" s="19"/>
    </row>
    <row r="121" ht="15" spans="1:8">
      <c r="A121" s="23"/>
      <c r="B121" s="24"/>
      <c r="C121" s="29" t="s">
        <v>136</v>
      </c>
      <c r="D121" s="30"/>
      <c r="E121" s="30"/>
      <c r="F121" s="31"/>
      <c r="G121" s="13"/>
      <c r="H121" s="22"/>
    </row>
    <row r="122" ht="15" spans="1:8">
      <c r="A122" s="23"/>
      <c r="B122" s="24"/>
      <c r="C122" s="29" t="s">
        <v>137</v>
      </c>
      <c r="D122" s="30"/>
      <c r="E122" s="30"/>
      <c r="F122" s="31"/>
      <c r="G122" s="13"/>
      <c r="H122" s="22" t="s">
        <v>138</v>
      </c>
    </row>
    <row r="123" ht="15" spans="1:8">
      <c r="A123" s="23"/>
      <c r="B123" s="24"/>
      <c r="C123" s="29" t="s">
        <v>139</v>
      </c>
      <c r="D123" s="30"/>
      <c r="E123" s="30"/>
      <c r="F123" s="31"/>
      <c r="G123" s="13"/>
      <c r="H123" s="22"/>
    </row>
    <row r="124" spans="1:8">
      <c r="A124" s="23"/>
      <c r="B124" s="23"/>
      <c r="C124" s="78" t="s">
        <v>140</v>
      </c>
      <c r="D124" s="79"/>
      <c r="E124" s="79"/>
      <c r="F124" s="80"/>
      <c r="G124" s="13"/>
      <c r="H124" s="22"/>
    </row>
    <row r="125" s="1" customFormat="1" ht="15" spans="1:8">
      <c r="A125" s="19" t="s">
        <v>141</v>
      </c>
      <c r="B125" s="81" t="s">
        <v>142</v>
      </c>
      <c r="C125" s="81"/>
      <c r="D125" s="81"/>
      <c r="E125" s="81"/>
      <c r="F125" s="81"/>
      <c r="G125" s="18"/>
      <c r="H125" s="19"/>
    </row>
    <row r="126" s="1" customFormat="1" ht="15" spans="1:8">
      <c r="A126" s="19" t="s">
        <v>143</v>
      </c>
      <c r="B126" s="81" t="s">
        <v>144</v>
      </c>
      <c r="C126" s="81"/>
      <c r="D126" s="81"/>
      <c r="E126" s="81"/>
      <c r="F126" s="81"/>
      <c r="G126" s="65"/>
      <c r="H126" s="19"/>
    </row>
    <row r="127" s="1" customFormat="1" ht="15" spans="1:8">
      <c r="A127" s="19" t="s">
        <v>145</v>
      </c>
      <c r="B127" s="81" t="s">
        <v>146</v>
      </c>
      <c r="C127" s="81"/>
      <c r="D127" s="81"/>
      <c r="E127" s="81"/>
      <c r="F127" s="81"/>
      <c r="G127" s="18"/>
      <c r="H127" s="19"/>
    </row>
    <row r="128" s="2" customFormat="1" ht="32" customHeight="1" spans="1:8">
      <c r="A128" s="82" t="s">
        <v>147</v>
      </c>
      <c r="B128" s="83"/>
      <c r="C128" s="83"/>
      <c r="D128" s="83"/>
      <c r="E128" s="83"/>
      <c r="F128" s="84"/>
      <c r="G128" s="85">
        <f>G7+G54+G83+G98+G120+G125+G126+G127</f>
        <v>0</v>
      </c>
      <c r="H128" s="86"/>
    </row>
    <row r="129" ht="21" spans="6:8">
      <c r="F129" s="87"/>
      <c r="G129" s="88"/>
      <c r="H129" s="88"/>
    </row>
    <row r="131" spans="7:8">
      <c r="G131" s="89" t="s">
        <v>148</v>
      </c>
      <c r="H131" s="89"/>
    </row>
    <row r="132" ht="20" customHeight="1" spans="1:1">
      <c r="A132" s="90" t="s">
        <v>149</v>
      </c>
    </row>
    <row r="133" ht="21.5" customHeight="1" spans="1:1">
      <c r="A133" s="91" t="s">
        <v>150</v>
      </c>
    </row>
    <row r="134" s="3" customFormat="1" ht="22" customHeight="1" spans="1:8">
      <c r="A134" s="92" t="s">
        <v>151</v>
      </c>
      <c r="B134" s="92"/>
      <c r="C134" s="92"/>
      <c r="D134" s="92"/>
      <c r="E134" s="92"/>
      <c r="F134" s="92"/>
      <c r="G134" s="92"/>
      <c r="H134" s="92"/>
    </row>
    <row r="135" s="3" customFormat="1" ht="18" customHeight="1" spans="1:8">
      <c r="A135" s="92" t="s">
        <v>152</v>
      </c>
      <c r="B135" s="92"/>
      <c r="C135" s="92"/>
      <c r="D135" s="92"/>
      <c r="E135" s="92"/>
      <c r="F135" s="92"/>
      <c r="G135" s="92"/>
      <c r="H135" s="92"/>
    </row>
    <row r="136" s="4" customFormat="1" ht="51.5" customHeight="1" spans="1:8">
      <c r="A136" s="92" t="s">
        <v>153</v>
      </c>
      <c r="B136" s="92"/>
      <c r="C136" s="92"/>
      <c r="D136" s="92"/>
      <c r="E136" s="92"/>
      <c r="F136" s="92"/>
      <c r="G136" s="92"/>
      <c r="H136" s="92"/>
    </row>
    <row r="137" ht="21" customHeight="1" spans="1:1">
      <c r="A137" s="91" t="s">
        <v>154</v>
      </c>
    </row>
    <row r="138" ht="19" customHeight="1" spans="1:1">
      <c r="A138" s="91" t="s">
        <v>155</v>
      </c>
    </row>
    <row r="139" ht="18" customHeight="1" spans="1:1">
      <c r="A139" s="91" t="s">
        <v>156</v>
      </c>
    </row>
    <row r="140" ht="24" customHeight="1" spans="1:8">
      <c r="A140" s="92" t="s">
        <v>157</v>
      </c>
      <c r="B140" s="92"/>
      <c r="C140" s="92"/>
      <c r="D140" s="92"/>
      <c r="E140" s="92"/>
      <c r="F140" s="92"/>
      <c r="G140" s="92"/>
      <c r="H140" s="92"/>
    </row>
    <row r="143" ht="39.5" customHeight="1" spans="1:8">
      <c r="A143" s="93" t="s">
        <v>158</v>
      </c>
      <c r="B143" s="93"/>
      <c r="C143" s="93"/>
      <c r="D143" s="93"/>
      <c r="E143" s="93"/>
      <c r="F143" s="93"/>
      <c r="G143" s="93"/>
      <c r="H143" s="93"/>
    </row>
  </sheetData>
  <mergeCells count="161">
    <mergeCell ref="A2:H2"/>
    <mergeCell ref="B6:F6"/>
    <mergeCell ref="B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B52:F52"/>
    <mergeCell ref="B53:F53"/>
    <mergeCell ref="B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B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B98:F98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19:F119"/>
    <mergeCell ref="B120:F120"/>
    <mergeCell ref="C121:F121"/>
    <mergeCell ref="C124:F124"/>
    <mergeCell ref="B125:F125"/>
    <mergeCell ref="B126:F126"/>
    <mergeCell ref="B127:F127"/>
    <mergeCell ref="A128:F128"/>
    <mergeCell ref="G129:H129"/>
    <mergeCell ref="G131:H131"/>
    <mergeCell ref="A134:H134"/>
    <mergeCell ref="A135:H135"/>
    <mergeCell ref="A136:H136"/>
    <mergeCell ref="A140:H140"/>
    <mergeCell ref="A143:H143"/>
    <mergeCell ref="A8:A29"/>
    <mergeCell ref="A30:A43"/>
    <mergeCell ref="A44:A51"/>
    <mergeCell ref="A55:A61"/>
    <mergeCell ref="A62:A68"/>
    <mergeCell ref="A69:A75"/>
    <mergeCell ref="A76:A82"/>
    <mergeCell ref="A84:A90"/>
    <mergeCell ref="A91:A97"/>
    <mergeCell ref="A99:A105"/>
    <mergeCell ref="A106:A112"/>
    <mergeCell ref="A113:A119"/>
    <mergeCell ref="A121:A124"/>
    <mergeCell ref="B8:B29"/>
    <mergeCell ref="B30:B43"/>
    <mergeCell ref="B44:B51"/>
    <mergeCell ref="B55:B61"/>
    <mergeCell ref="B62:B68"/>
    <mergeCell ref="B69:B75"/>
    <mergeCell ref="B76:B82"/>
    <mergeCell ref="B84:B90"/>
    <mergeCell ref="B91:B97"/>
    <mergeCell ref="B99:B105"/>
    <mergeCell ref="B106:B112"/>
    <mergeCell ref="B113:B119"/>
    <mergeCell ref="B121:B124"/>
    <mergeCell ref="H54:H82"/>
    <mergeCell ref="H84:H89"/>
    <mergeCell ref="H91:H96"/>
    <mergeCell ref="H98:H104"/>
    <mergeCell ref="H106:H111"/>
    <mergeCell ref="H113:H118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青鸟敏传玲珑意</cp:lastModifiedBy>
  <dcterms:created xsi:type="dcterms:W3CDTF">2006-09-13T11:21:00Z</dcterms:created>
  <cp:lastPrinted>2022-10-13T03:43:00Z</cp:lastPrinted>
  <dcterms:modified xsi:type="dcterms:W3CDTF">2024-10-10T05:51:16Z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76B498D4C11D486D8E7DD2BB51733EBA_12</vt:lpwstr>
  </property>
</Properties>
</file>